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合项目明细表" sheetId="1" r:id="rId1"/>
  </sheets>
  <definedNames>
    <definedName name="_xlnm._FilterDatabase" localSheetId="0" hidden="1">整合项目明细表!$A$2:$K$18</definedName>
    <definedName name="_xlnm.Print_Titles" localSheetId="0">整合项目明细表!$2:$4</definedName>
  </definedNames>
  <calcPr calcId="144525"/>
</workbook>
</file>

<file path=xl/sharedStrings.xml><?xml version="1.0" encoding="utf-8"?>
<sst xmlns="http://schemas.openxmlformats.org/spreadsheetml/2006/main" count="121" uniqueCount="71">
  <si>
    <t>附件2</t>
  </si>
  <si>
    <t>茂县2020年统筹整合财政涉农资金项目调增表</t>
  </si>
  <si>
    <t>项目类别和名称</t>
  </si>
  <si>
    <t>实施单位</t>
  </si>
  <si>
    <t>实施地点</t>
  </si>
  <si>
    <t>建设任务</t>
  </si>
  <si>
    <t>资金规模（万元）</t>
  </si>
  <si>
    <t>绩效目标（个、户）</t>
  </si>
  <si>
    <t>整合资金使用单位</t>
  </si>
  <si>
    <t>责任部门</t>
  </si>
  <si>
    <t>单位</t>
  </si>
  <si>
    <t>建设规模及内容</t>
  </si>
  <si>
    <t>补助标准</t>
  </si>
  <si>
    <t>合计</t>
  </si>
  <si>
    <t>贫困村</t>
  </si>
  <si>
    <t>贫困户</t>
  </si>
  <si>
    <t>合 计</t>
  </si>
  <si>
    <t>赤不苏镇赤不苏村赤不苏寨组防洪治理工程</t>
  </si>
  <si>
    <t>赤不苏镇</t>
  </si>
  <si>
    <t>赤不苏村</t>
  </si>
  <si>
    <t>立方米</t>
  </si>
  <si>
    <t>新建堤防580米，共计砼4118立方米</t>
  </si>
  <si>
    <t>参照茂发改【2020】28号文件执行</t>
  </si>
  <si>
    <t>水务局</t>
  </si>
  <si>
    <t>赤不苏镇赤不苏村大瓜子组防洪治理工程</t>
  </si>
  <si>
    <t>新建堤防472.9米，共计砼3378立方米</t>
  </si>
  <si>
    <t>赤不苏镇赤不苏村通河坝组防洪治理工程</t>
  </si>
  <si>
    <t>新建堤防500米，共计砼3550立方米</t>
  </si>
  <si>
    <t>细口村板涵建设</t>
  </si>
  <si>
    <t>渭门镇</t>
  </si>
  <si>
    <t>细口村</t>
  </si>
  <si>
    <t>座</t>
  </si>
  <si>
    <t>板涵建设4座</t>
  </si>
  <si>
    <t>科农局</t>
  </si>
  <si>
    <t>勒依村村组道路堡坎建设</t>
  </si>
  <si>
    <t>沙坝镇</t>
  </si>
  <si>
    <t>勒依村</t>
  </si>
  <si>
    <t>浆砌石堡坎1000立方米</t>
  </si>
  <si>
    <t>240元/立方米</t>
  </si>
  <si>
    <t>交通局</t>
  </si>
  <si>
    <t>小牛儿村村组道路堡坎建设</t>
  </si>
  <si>
    <t>小牛儿村</t>
  </si>
  <si>
    <t>浆砌石堡坎680立方米</t>
  </si>
  <si>
    <t>吾家村村组道路堡坎建设</t>
  </si>
  <si>
    <t>沟口镇</t>
  </si>
  <si>
    <t>吾家村</t>
  </si>
  <si>
    <t>浆砌石堡坎158立方米</t>
  </si>
  <si>
    <t>蔼紫关村道路堡坎建</t>
  </si>
  <si>
    <t>黑虎镇</t>
  </si>
  <si>
    <t>蔼紫关村</t>
  </si>
  <si>
    <t>浆砌石堡坎420立方米</t>
  </si>
  <si>
    <t>新村村道道路加宽</t>
  </si>
  <si>
    <t>土门镇</t>
  </si>
  <si>
    <t>新村</t>
  </si>
  <si>
    <t>米、立方米</t>
  </si>
  <si>
    <t>毛石砼挡墙3268立方米，路面加宽2200米，涵洞36米</t>
  </si>
  <si>
    <t>色巴村村组道路堡坎建设</t>
  </si>
  <si>
    <t>色巴村</t>
  </si>
  <si>
    <t>浆砌石堡坎396立方米</t>
  </si>
  <si>
    <t>浑沟村安全饮水巩固提升项目</t>
  </si>
  <si>
    <t>浑沟村</t>
  </si>
  <si>
    <t>立方米、米</t>
  </si>
  <si>
    <t>新建50立方米清水池3口，Φ32水管1200米</t>
  </si>
  <si>
    <t>唱斗村道路堡坎建设</t>
  </si>
  <si>
    <t>富顺镇</t>
  </si>
  <si>
    <t>唱斗村</t>
  </si>
  <si>
    <t>毛石混凝土堡坎547立方米</t>
  </si>
  <si>
    <t>320元/立方米</t>
  </si>
  <si>
    <t>王家山村杜家坪组道路堡坎建设</t>
  </si>
  <si>
    <t>王家山村</t>
  </si>
  <si>
    <t>浆砌石堡坎471立方米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</si>
</sst>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34"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6"/>
      <name val="方正小标宋简体"/>
      <charset val="134"/>
    </font>
    <font>
      <sz val="10"/>
      <name val="黑体"/>
      <charset val="134"/>
    </font>
    <font>
      <b/>
      <sz val="10"/>
      <name val="黑体"/>
      <charset val="134"/>
    </font>
    <font>
      <sz val="8"/>
      <name val="仿宋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  <font>
      <sz val="12"/>
      <color rgb="FF000000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26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8" borderId="0">
      <alignment vertical="top"/>
      <protection locked="0"/>
    </xf>
    <xf numFmtId="0" fontId="7" fillId="12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>
      <protection locked="0"/>
    </xf>
    <xf numFmtId="0" fontId="19" fillId="2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9" fontId="9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0" fontId="9" fillId="22" borderId="11" applyNumberFormat="0" applyFont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0">
      <protection locked="0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>
      <protection locked="0"/>
    </xf>
    <xf numFmtId="0" fontId="21" fillId="0" borderId="12" applyNumberFormat="0" applyFill="0" applyAlignment="0" applyProtection="0">
      <alignment vertical="center"/>
    </xf>
    <xf numFmtId="0" fontId="8" fillId="0" borderId="0">
      <protection locked="0"/>
    </xf>
    <xf numFmtId="0" fontId="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2" borderId="0">
      <alignment vertical="top"/>
      <protection locked="0"/>
    </xf>
    <xf numFmtId="0" fontId="26" fillId="10" borderId="9" applyNumberFormat="0" applyAlignment="0" applyProtection="0">
      <alignment vertical="center"/>
    </xf>
    <xf numFmtId="0" fontId="1" fillId="11" borderId="0">
      <alignment vertical="top"/>
      <protection locked="0"/>
    </xf>
    <xf numFmtId="0" fontId="14" fillId="28" borderId="0" applyNumberFormat="0" applyBorder="0" applyAlignment="0" applyProtection="0">
      <alignment vertical="center"/>
    </xf>
    <xf numFmtId="0" fontId="15" fillId="0" borderId="0">
      <protection locked="0"/>
    </xf>
    <xf numFmtId="0" fontId="1" fillId="0" borderId="0">
      <protection locked="0"/>
    </xf>
    <xf numFmtId="0" fontId="11" fillId="10" borderId="6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0" borderId="0">
      <protection locked="0"/>
    </xf>
    <xf numFmtId="0" fontId="1" fillId="5" borderId="0">
      <alignment vertical="top"/>
      <protection locked="0"/>
    </xf>
    <xf numFmtId="0" fontId="1" fillId="8" borderId="0">
      <alignment vertical="top"/>
      <protection locked="0"/>
    </xf>
    <xf numFmtId="0" fontId="23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" fillId="3" borderId="0">
      <alignment vertical="top"/>
      <protection locked="0"/>
    </xf>
    <xf numFmtId="0" fontId="13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11" borderId="0">
      <alignment vertical="top"/>
      <protection locked="0"/>
    </xf>
    <xf numFmtId="0" fontId="1" fillId="2" borderId="0">
      <alignment vertical="top"/>
      <protection locked="0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>
      <protection locked="0"/>
    </xf>
    <xf numFmtId="0" fontId="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8" fillId="0" borderId="0">
      <protection locked="0"/>
    </xf>
    <xf numFmtId="0" fontId="14" fillId="38" borderId="0" applyNumberFormat="0" applyBorder="0" applyAlignment="0" applyProtection="0">
      <alignment vertical="center"/>
    </xf>
    <xf numFmtId="0" fontId="8" fillId="0" borderId="0">
      <protection locked="0"/>
    </xf>
    <xf numFmtId="0" fontId="1" fillId="3" borderId="0">
      <alignment vertical="top"/>
      <protection locked="0"/>
    </xf>
    <xf numFmtId="0" fontId="7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0" fontId="8" fillId="0" borderId="0">
      <protection locked="0"/>
    </xf>
    <xf numFmtId="0" fontId="15" fillId="17" borderId="0">
      <alignment vertical="top"/>
      <protection locked="0"/>
    </xf>
    <xf numFmtId="0" fontId="1" fillId="8" borderId="0">
      <alignment vertical="top"/>
      <protection locked="0"/>
    </xf>
    <xf numFmtId="0" fontId="1" fillId="3" borderId="0">
      <alignment vertical="top"/>
      <protection locked="0"/>
    </xf>
    <xf numFmtId="0" fontId="8" fillId="0" borderId="0">
      <protection locked="0"/>
    </xf>
    <xf numFmtId="0" fontId="27" fillId="2" borderId="0">
      <alignment vertical="top"/>
      <protection locked="0"/>
    </xf>
    <xf numFmtId="0" fontId="1" fillId="2" borderId="0">
      <alignment vertical="top"/>
      <protection locked="0"/>
    </xf>
    <xf numFmtId="0" fontId="1" fillId="5" borderId="0">
      <alignment vertical="top"/>
      <protection locked="0"/>
    </xf>
    <xf numFmtId="0" fontId="1" fillId="8" borderId="0">
      <alignment vertical="top"/>
      <protection locked="0"/>
    </xf>
    <xf numFmtId="0" fontId="8" fillId="0" borderId="0">
      <protection locked="0"/>
    </xf>
    <xf numFmtId="0" fontId="15" fillId="19" borderId="0">
      <alignment vertical="top"/>
      <protection locked="0"/>
    </xf>
    <xf numFmtId="0" fontId="1" fillId="3" borderId="0">
      <alignment vertical="top"/>
      <protection locked="0"/>
    </xf>
    <xf numFmtId="0" fontId="1" fillId="3" borderId="0">
      <alignment vertical="top"/>
      <protection locked="0"/>
    </xf>
    <xf numFmtId="0" fontId="1" fillId="3" borderId="0">
      <alignment vertical="top"/>
      <protection locked="0"/>
    </xf>
    <xf numFmtId="0" fontId="8" fillId="0" borderId="0">
      <protection locked="0"/>
    </xf>
    <xf numFmtId="0" fontId="8" fillId="0" borderId="0">
      <protection locked="0"/>
    </xf>
    <xf numFmtId="0" fontId="15" fillId="16" borderId="0">
      <alignment vertical="top"/>
      <protection locked="0"/>
    </xf>
    <xf numFmtId="0" fontId="15" fillId="22" borderId="0">
      <alignment vertical="top"/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5" borderId="0">
      <alignment vertical="top"/>
      <protection locked="0"/>
    </xf>
    <xf numFmtId="0" fontId="1" fillId="8" borderId="0">
      <alignment vertical="top"/>
      <protection locked="0"/>
    </xf>
    <xf numFmtId="0" fontId="8" fillId="0" borderId="0">
      <protection locked="0"/>
    </xf>
    <xf numFmtId="0" fontId="16" fillId="16" borderId="0">
      <alignment vertical="top"/>
      <protection locked="0"/>
    </xf>
    <xf numFmtId="0" fontId="1" fillId="2" borderId="0">
      <alignment vertical="top"/>
      <protection locked="0"/>
    </xf>
    <xf numFmtId="0" fontId="1" fillId="5" borderId="0">
      <alignment vertical="top"/>
      <protection locked="0"/>
    </xf>
    <xf numFmtId="0" fontId="1" fillId="8" borderId="0">
      <alignment vertical="top"/>
      <protection locked="0"/>
    </xf>
    <xf numFmtId="0" fontId="8" fillId="0" borderId="0">
      <protection locked="0"/>
    </xf>
    <xf numFmtId="0" fontId="1" fillId="8" borderId="0">
      <alignment vertical="top"/>
      <protection locked="0"/>
    </xf>
    <xf numFmtId="0" fontId="8" fillId="0" borderId="0">
      <protection locked="0"/>
    </xf>
    <xf numFmtId="0" fontId="8" fillId="0" borderId="0"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0" fontId="1" fillId="2" borderId="0">
      <alignment vertical="top"/>
      <protection locked="0"/>
    </xf>
    <xf numFmtId="0" fontId="1" fillId="8" borderId="0">
      <alignment vertical="top"/>
      <protection locked="0"/>
    </xf>
    <xf numFmtId="0" fontId="1" fillId="8" borderId="0">
      <alignment vertical="top"/>
      <protection locked="0"/>
    </xf>
    <xf numFmtId="0" fontId="1" fillId="8" borderId="0">
      <alignment vertical="top"/>
      <protection locked="0"/>
    </xf>
    <xf numFmtId="0" fontId="1" fillId="8" borderId="0">
      <alignment vertical="top"/>
      <protection locked="0"/>
    </xf>
    <xf numFmtId="0" fontId="1" fillId="8" borderId="0">
      <alignment vertical="top"/>
      <protection locked="0"/>
    </xf>
    <xf numFmtId="0" fontId="1" fillId="8" borderId="0">
      <alignment vertical="top"/>
      <protection locked="0"/>
    </xf>
    <xf numFmtId="0" fontId="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11" borderId="0">
      <alignment vertical="top"/>
      <protection locked="0"/>
    </xf>
    <xf numFmtId="0" fontId="1" fillId="2" borderId="0">
      <alignment vertical="top"/>
      <protection locked="0"/>
    </xf>
    <xf numFmtId="0" fontId="1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5" fillId="15" borderId="0">
      <alignment vertical="top"/>
      <protection locked="0"/>
    </xf>
    <xf numFmtId="0" fontId="15" fillId="16" borderId="0">
      <alignment vertical="top"/>
      <protection locked="0"/>
    </xf>
    <xf numFmtId="0" fontId="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11" borderId="0">
      <alignment vertical="top"/>
      <protection locked="0"/>
    </xf>
    <xf numFmtId="0" fontId="1" fillId="2" borderId="0">
      <alignment vertical="top"/>
      <protection locked="0"/>
    </xf>
    <xf numFmtId="0" fontId="1" fillId="0" borderId="0">
      <protection locked="0"/>
    </xf>
    <xf numFmtId="0" fontId="1" fillId="11" borderId="0">
      <alignment vertical="top"/>
      <protection locked="0"/>
    </xf>
    <xf numFmtId="0" fontId="1" fillId="2" borderId="0">
      <alignment vertical="top"/>
      <protection locked="0"/>
    </xf>
    <xf numFmtId="0" fontId="1" fillId="0" borderId="0">
      <protection locked="0"/>
    </xf>
    <xf numFmtId="0" fontId="1" fillId="11" borderId="0">
      <alignment vertical="top"/>
      <protection locked="0"/>
    </xf>
    <xf numFmtId="0" fontId="1" fillId="2" borderId="0">
      <alignment vertical="top"/>
      <protection locked="0"/>
    </xf>
    <xf numFmtId="0" fontId="8" fillId="0" borderId="0">
      <protection locked="0"/>
    </xf>
    <xf numFmtId="0" fontId="1" fillId="41" borderId="0">
      <alignment vertical="top"/>
      <protection locked="0"/>
    </xf>
    <xf numFmtId="0" fontId="1" fillId="41" borderId="0">
      <alignment vertical="top"/>
      <protection locked="0"/>
    </xf>
    <xf numFmtId="0" fontId="1" fillId="41" borderId="0">
      <alignment vertical="top"/>
      <protection locked="0"/>
    </xf>
    <xf numFmtId="0" fontId="15" fillId="42" borderId="0">
      <alignment vertical="top"/>
      <protection locked="0"/>
    </xf>
    <xf numFmtId="0" fontId="1" fillId="41" borderId="0">
      <alignment vertical="top"/>
      <protection locked="0"/>
    </xf>
    <xf numFmtId="0" fontId="8" fillId="0" borderId="0">
      <protection locked="0"/>
    </xf>
    <xf numFmtId="0" fontId="1" fillId="41" borderId="0">
      <alignment vertical="top"/>
      <protection locked="0"/>
    </xf>
    <xf numFmtId="0" fontId="18" fillId="0" borderId="0">
      <alignment vertical="center"/>
    </xf>
    <xf numFmtId="0" fontId="1" fillId="41" borderId="0">
      <alignment vertical="top"/>
      <protection locked="0"/>
    </xf>
    <xf numFmtId="0" fontId="1" fillId="5" borderId="0">
      <alignment vertical="top"/>
      <protection locked="0"/>
    </xf>
    <xf numFmtId="0" fontId="1" fillId="5" borderId="0">
      <alignment vertical="top"/>
      <protection locked="0"/>
    </xf>
    <xf numFmtId="0" fontId="1" fillId="2" borderId="0">
      <alignment vertical="top"/>
      <protection locked="0"/>
    </xf>
    <xf numFmtId="0" fontId="15" fillId="16" borderId="0">
      <alignment vertical="top"/>
      <protection locked="0"/>
    </xf>
    <xf numFmtId="0" fontId="1" fillId="2" borderId="0">
      <alignment vertical="top"/>
      <protection locked="0"/>
    </xf>
    <xf numFmtId="0" fontId="1" fillId="2" borderId="0">
      <alignment vertical="top"/>
      <protection locked="0"/>
    </xf>
    <xf numFmtId="0" fontId="1" fillId="2" borderId="0">
      <alignment vertical="top"/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0" borderId="0">
      <protection locked="0"/>
    </xf>
    <xf numFmtId="0" fontId="8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8" fillId="0" borderId="0">
      <protection locked="0"/>
    </xf>
    <xf numFmtId="0" fontId="1" fillId="0" borderId="0">
      <alignment vertical="center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8" fillId="0" borderId="0" applyProtection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5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>
      <alignment vertical="center"/>
    </xf>
    <xf numFmtId="0" fontId="32" fillId="0" borderId="0"/>
    <xf numFmtId="0" fontId="8" fillId="0" borderId="0"/>
    <xf numFmtId="0" fontId="0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3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58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5" fillId="0" borderId="2" xfId="158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264">
    <cellStyle name="常规" xfId="0" builtinId="0"/>
    <cellStyle name="货币[0]" xfId="1" builtinId="7"/>
    <cellStyle name="货币" xfId="2" builtinId="4"/>
    <cellStyle name="常规 44" xfId="3"/>
    <cellStyle name="20% - 强调文字颜色 2 3 6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常规 26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12 2 3 2 2 2 2" xfId="14"/>
    <cellStyle name="常规 11 2 2 2 2 4 2" xfId="15"/>
    <cellStyle name="20% - 强调文字颜色 3 2 2 4 2 2" xfId="16"/>
    <cellStyle name="20% - 强调文字颜色 2 3 2" xfId="17"/>
    <cellStyle name="百分比" xfId="18" builtinId="5"/>
    <cellStyle name="已访问的超链接" xfId="19" builtinId="9"/>
    <cellStyle name="常规 12 2 3 2 2 2 2 2" xfId="20"/>
    <cellStyle name="常规 11 2 2 2 2 4 2 2" xfId="21"/>
    <cellStyle name="20% - 强调文字颜色 3 2 2 4 2 2 2" xfId="22"/>
    <cellStyle name="20% - 强调文字颜色 2 3 2 2" xfId="23"/>
    <cellStyle name="注释" xfId="24" builtinId="10"/>
    <cellStyle name="常规 6" xfId="25"/>
    <cellStyle name="60% - 强调文字颜色 2" xfId="26" builtinId="36"/>
    <cellStyle name="常规 10 2 2 2 4 4" xfId="27"/>
    <cellStyle name="标题 4" xfId="28" builtinId="19"/>
    <cellStyle name="警告文本" xfId="29" builtinId="11"/>
    <cellStyle name="标题" xfId="30" builtinId="15"/>
    <cellStyle name="解释性文本" xfId="31" builtinId="53"/>
    <cellStyle name="常规 49 2" xfId="32"/>
    <cellStyle name="标题 1" xfId="33" builtinId="16"/>
    <cellStyle name="标题 2" xfId="34" builtinId="17"/>
    <cellStyle name="60% - 强调文字颜色 1" xfId="35" builtinId="32"/>
    <cellStyle name="常规 10 2 2 2 4 3" xfId="36"/>
    <cellStyle name="标题 3" xfId="37" builtinId="18"/>
    <cellStyle name="常规 12 2 3 2 2 3 2" xfId="38"/>
    <cellStyle name="常规 14 2 2 2 5 5 2 2" xfId="39"/>
    <cellStyle name="常规 10 3 5 2 2 2 2" xfId="40"/>
    <cellStyle name="常规 10 2 2 2 4 2 2 2" xfId="41"/>
    <cellStyle name="20% - 强调文字颜色 3 2 2 4 3 2" xfId="42"/>
    <cellStyle name="输出" xfId="43" builtinId="21"/>
    <cellStyle name="20% - 强调文字颜色 5 2 3 2 2 2" xfId="44"/>
    <cellStyle name="60% - 强调文字颜色 4" xfId="45" builtinId="44"/>
    <cellStyle name="常规 26" xfId="46"/>
    <cellStyle name="常规 14 2 3 2 2 2 2 2 2 4 2" xfId="47"/>
    <cellStyle name="计算" xfId="48" builtinId="22"/>
    <cellStyle name="检查单元格" xfId="49" builtinId="23"/>
    <cellStyle name="20% - 强调文字颜色 6" xfId="50" builtinId="50"/>
    <cellStyle name="强调文字颜色 2" xfId="51" builtinId="33"/>
    <cellStyle name="常规 10 2 2 3 2 2 3 2 2 4" xfId="52"/>
    <cellStyle name="20% - 强调文字颜色 6 2 2 4 2 2 4" xfId="53"/>
    <cellStyle name="20% - 强调文字颜色 2 3 3 2 4" xfId="54"/>
    <cellStyle name="链接单元格" xfId="55" builtinId="24"/>
    <cellStyle name="汇总" xfId="56" builtinId="25"/>
    <cellStyle name="好" xfId="57" builtinId="26"/>
    <cellStyle name="20% - 强调文字颜色 2 3 2 3 2 2" xfId="58"/>
    <cellStyle name="适中" xfId="59" builtinId="28"/>
    <cellStyle name="20% - 强调文字颜色 5" xfId="60" builtinId="46"/>
    <cellStyle name="强调文字颜色 1" xfId="61" builtinId="29"/>
    <cellStyle name="20% - 强调文字颜色 1" xfId="62" builtinId="30"/>
    <cellStyle name="40% - 强调文字颜色 1" xfId="63" builtinId="31"/>
    <cellStyle name="常规 14 2 2 2 5 5 2 2 2" xfId="64"/>
    <cellStyle name="常规 12 2 3 2 2 3 2 2" xfId="65"/>
    <cellStyle name="常规 10 3 5 2 2 2 2 2" xfId="66"/>
    <cellStyle name="常规 10 2 2 2 4 2 2 2 2" xfId="67"/>
    <cellStyle name="20% - 强调文字颜色 5 2 3 2 2 2 2" xfId="68"/>
    <cellStyle name="20% - 强调文字颜色 3 2 2 4 3 2 2" xfId="69"/>
    <cellStyle name="20% - 强调文字颜色 2" xfId="70" builtinId="34"/>
    <cellStyle name="40% - 强调文字颜色 2" xfId="71" builtinId="35"/>
    <cellStyle name="强调文字颜色 3" xfId="72" builtinId="37"/>
    <cellStyle name="强调文字颜色 4" xfId="73" builtinId="41"/>
    <cellStyle name="20% - 强调文字颜色 4" xfId="74" builtinId="42"/>
    <cellStyle name="常规 18 4 2" xfId="75"/>
    <cellStyle name="40% - 强调文字颜色 4" xfId="76" builtinId="43"/>
    <cellStyle name="强调文字颜色 5" xfId="77" builtinId="45"/>
    <cellStyle name="40% - 强调文字颜色 5" xfId="78" builtinId="47"/>
    <cellStyle name="60% - 强调文字颜色 5" xfId="79" builtinId="48"/>
    <cellStyle name="常规 12 2 13 2" xfId="80"/>
    <cellStyle name="强调文字颜色 6" xfId="81" builtinId="49"/>
    <cellStyle name="常规 13 14 2 2" xfId="82"/>
    <cellStyle name="20% - 强调文字颜色 2 3 2 3 2 2 2" xfId="83"/>
    <cellStyle name="40% - 强调文字颜色 6" xfId="84" builtinId="51"/>
    <cellStyle name="60% - 强调文字颜色 6" xfId="85" builtinId="52"/>
    <cellStyle name="常规 12 2 3 2 2 2" xfId="86"/>
    <cellStyle name="常规 11 2 2 2 2 4" xfId="87"/>
    <cellStyle name="20% - 强调文字颜色 3 2 2 4 2" xfId="88"/>
    <cellStyle name="20% - 强调文字颜色 2 3" xfId="89"/>
    <cellStyle name="常规 10 2 2 3 2 2 3 2 2 3" xfId="90"/>
    <cellStyle name="20% - 强调文字颜色 6 2 2 4 2 2 3" xfId="91"/>
    <cellStyle name="20% - 强调文字颜色 2 3 3 2 3" xfId="92"/>
    <cellStyle name="20% - 强调文字颜色 2 3 2 3 2" xfId="93"/>
    <cellStyle name="常规 10 2 2 3 2 2 3 2 2 2" xfId="94"/>
    <cellStyle name="60% - 强调文字颜色 3 2 2 2 3 2 2" xfId="95"/>
    <cellStyle name="20% - 强调文字颜色 6 3 3" xfId="96"/>
    <cellStyle name="20% - 强调文字颜色 6 2 2 4 2 2 2" xfId="97"/>
    <cellStyle name="20% - 强调文字颜色 2 3 3 2 2" xfId="98"/>
    <cellStyle name="常规 10 2 2 2 4 3 2" xfId="99"/>
    <cellStyle name="20% - 强调文字颜色 2 3 2 3 2 3" xfId="100"/>
    <cellStyle name="20% - 强调文字颜色 2 3 2 3 2 4" xfId="101"/>
    <cellStyle name="20% - 强调文字颜色 2 3 2 3 2 4 2" xfId="102"/>
    <cellStyle name="20% - 强调文字颜色 2 3 2 3 2 5" xfId="103"/>
    <cellStyle name="常规 12 2 3 2 2 2 3" xfId="104"/>
    <cellStyle name="常规 11 2 2 2 2 4 3" xfId="105"/>
    <cellStyle name="20% - 强调文字颜色 3 2 2 4 2 3" xfId="106"/>
    <cellStyle name="20% - 强调文字颜色 2 3 3" xfId="107"/>
    <cellStyle name="常规 12 2 3 2 2 2 3 2" xfId="108"/>
    <cellStyle name="常规 11 2 2 2 2 4 3 2" xfId="109"/>
    <cellStyle name="常规 10 2 2 3 2 2 3 2 2" xfId="110"/>
    <cellStyle name="20% - 强调文字颜色 6 2 2 4 2 2" xfId="111"/>
    <cellStyle name="20% - 强调文字颜色 2 3 3 2" xfId="112"/>
    <cellStyle name="常规 10 2 2 3 2 2 3 2 2 2 2" xfId="113"/>
    <cellStyle name="60% - 强调文字颜色 3 2 2 2 3 2 2 2" xfId="114"/>
    <cellStyle name="20% - 强调文字颜色 6 3 3 2" xfId="115"/>
    <cellStyle name="20% - 强调文字颜色 6 2 2 4 2 2 2 2" xfId="116"/>
    <cellStyle name="20% - 强调文字颜色 2 3 3 2 2 2" xfId="117"/>
    <cellStyle name="常规 10 2 2 3 2 2 3 2 2 3 2" xfId="118"/>
    <cellStyle name="20% - 强调文字颜色 2 3 3 2 3 2" xfId="119"/>
    <cellStyle name="常规 12 2 3 2 2 2 4" xfId="120"/>
    <cellStyle name="常规 11 2 2 2 2 4 4" xfId="121"/>
    <cellStyle name="20% - 强调文字颜色 3 2 2 4 2 4" xfId="122"/>
    <cellStyle name="20% - 强调文字颜色 2 3 4" xfId="123"/>
    <cellStyle name="20% - 强调文字颜色 3 2 2 4 2 4 2" xfId="124"/>
    <cellStyle name="20% - 强调文字颜色 2 3 4 2" xfId="125"/>
    <cellStyle name="20% - 强调文字颜色 3 2 2 4 2 5" xfId="126"/>
    <cellStyle name="20% - 强调文字颜色 2 3 5" xfId="127"/>
    <cellStyle name="20% - 强调文字颜色 2 3 5 2" xfId="128"/>
    <cellStyle name="20% - 强调文字颜色 2 3 5 2 2" xfId="129"/>
    <cellStyle name="20% - 强调文字颜色 2 3 5 3" xfId="130"/>
    <cellStyle name="20% - 强调文字颜色 2 3 5 3 2" xfId="131"/>
    <cellStyle name="20% - 强调文字颜色 2 3 5 4" xfId="132"/>
    <cellStyle name="常规 14 2 2 2 5 5 2" xfId="133"/>
    <cellStyle name="常规 12 2 3 2 2 3" xfId="134"/>
    <cellStyle name="常规 10 3 5 2 2 2" xfId="135"/>
    <cellStyle name="常规 10 2 2 2 4 2 2" xfId="136"/>
    <cellStyle name="20% - 强调文字颜色 5 2 3 2 2" xfId="137"/>
    <cellStyle name="20% - 强调文字颜色 3 2 2 4 3" xfId="138"/>
    <cellStyle name="常规 14 2 2 2 5 5 2 3" xfId="139"/>
    <cellStyle name="常规 12 2 3 2 2 3 3" xfId="140"/>
    <cellStyle name="常规 10 3 5 2 2 2 3" xfId="141"/>
    <cellStyle name="常规 10 2 2 2 4 2 2 3" xfId="142"/>
    <cellStyle name="20% - 强调文字颜色 5 2 3 2 2 3" xfId="143"/>
    <cellStyle name="20% - 强调文字颜色 3 2 2 4 3 3" xfId="144"/>
    <cellStyle name="常规 14 2 2 2 5 5 2 4" xfId="145"/>
    <cellStyle name="常规 12 2 3 2 2 3 4" xfId="146"/>
    <cellStyle name="常规 10 3 5 2 2 2 4" xfId="147"/>
    <cellStyle name="常规 10 2 2 2 4 2 2 4" xfId="148"/>
    <cellStyle name="20% - 强调文字颜色 5 2 3 2 2 4" xfId="149"/>
    <cellStyle name="20% - 强调文字颜色 3 2 2 4 3 4" xfId="150"/>
    <cellStyle name="常规 14 2 2 2 5 5 2 4 2" xfId="151"/>
    <cellStyle name="20% - 强调文字颜色 5 2 3 2 2 4 2" xfId="152"/>
    <cellStyle name="20% - 强调文字颜色 3 2 2 4 3 4 2" xfId="153"/>
    <cellStyle name="常规 14 2 2 2 5 5 2 5" xfId="154"/>
    <cellStyle name="20% - 强调文字颜色 5 2 3 2 2 5" xfId="155"/>
    <cellStyle name="20% - 强调文字颜色 3 2 2 4 3 5" xfId="156"/>
    <cellStyle name="常规 12 3 3 2 3 3 2" xfId="157"/>
    <cellStyle name="20% - 强调文字颜色 3 2 3 2" xfId="158"/>
    <cellStyle name="20% - 强调文字颜色 3 2 3 2 2" xfId="159"/>
    <cellStyle name="20% - 强调文字颜色 3 2 3 2 2 2" xfId="160"/>
    <cellStyle name="20% - 强调文字颜色 3 2 3 2 3" xfId="161"/>
    <cellStyle name="20% - 强调文字颜色 3 2 3 2 4" xfId="162"/>
    <cellStyle name="常规 12 3 3 2 3 3" xfId="163"/>
    <cellStyle name="20% - 强调文字颜色 3 2 3 2 4 2" xfId="164"/>
    <cellStyle name="常规 28 2" xfId="165"/>
    <cellStyle name="20% - 强调文字颜色 3 2 3 2 5" xfId="166"/>
    <cellStyle name="20% - 强调文字颜色 6 2 2 4 2 2 4 2" xfId="167"/>
    <cellStyle name="20% - 强调文字颜色 6 2 2 4 2 2 5" xfId="168"/>
    <cellStyle name="20% - 强调文字颜色 6 3 3 2 2" xfId="169"/>
    <cellStyle name="20% - 强调文字颜色 6 3 3 3" xfId="170"/>
    <cellStyle name="20% - 强调文字颜色 6 3 3 4" xfId="171"/>
    <cellStyle name="20% - 强调文字颜色 6 3 3 4 2" xfId="172"/>
    <cellStyle name="20% - 强调文字颜色 6 3 3 5" xfId="173"/>
    <cellStyle name="常规 10" xfId="174"/>
    <cellStyle name="常规 10 2" xfId="175"/>
    <cellStyle name="常规 10 2 2" xfId="176"/>
    <cellStyle name="常规 10 2 2 2 4" xfId="177"/>
    <cellStyle name="常规 10 2 2 2 4 2" xfId="178"/>
    <cellStyle name="常规 12 2 3 2 2 3 3 2" xfId="179"/>
    <cellStyle name="常规 10 3 5 2 2 2 3 2" xfId="180"/>
    <cellStyle name="常规 10 3" xfId="181"/>
    <cellStyle name="常规 10 2 2 2 4 2 2 3 2" xfId="182"/>
    <cellStyle name="常规 10 2 2 2 4 2 3" xfId="183"/>
    <cellStyle name="常规 10 4" xfId="184"/>
    <cellStyle name="常规 12 2 13 2 4" xfId="185"/>
    <cellStyle name="常规 10 4 2" xfId="186"/>
    <cellStyle name="常规 10 5" xfId="187"/>
    <cellStyle name="常规 12 3 3 2 3" xfId="188"/>
    <cellStyle name="常规 11 22" xfId="189"/>
    <cellStyle name="常规 12 2 13 2 2" xfId="190"/>
    <cellStyle name="常规 12 2 13 2 2 2" xfId="191"/>
    <cellStyle name="常规 12 2 13 2 3" xfId="192"/>
    <cellStyle name="常规 12 2 13 2 3 2" xfId="193"/>
    <cellStyle name="常规 12 3 3 2 3 2" xfId="194"/>
    <cellStyle name="常规 12 3 3 2 3 2 2" xfId="195"/>
    <cellStyle name="常规 12 3 3 2 3 4" xfId="196"/>
    <cellStyle name="常规 13 14 2 2 2" xfId="197"/>
    <cellStyle name="常规 13 14 2 2 2 2" xfId="198"/>
    <cellStyle name="常规 13 14 2 2 3" xfId="199"/>
    <cellStyle name="常规 13 14 2 2 3 2" xfId="200"/>
    <cellStyle name="常规 13 14 2 2 4" xfId="201"/>
    <cellStyle name="常规 14" xfId="202"/>
    <cellStyle name="常规 14 11 3 2 2" xfId="203"/>
    <cellStyle name="常规 14 12 4" xfId="204"/>
    <cellStyle name="常规 14 12 4 2" xfId="205"/>
    <cellStyle name="常规 14 12 4 2 2" xfId="206"/>
    <cellStyle name="常规 14 12 4 3" xfId="207"/>
    <cellStyle name="常规 14 12 4 4" xfId="208"/>
    <cellStyle name="常规 14 12 4 4 2" xfId="209"/>
    <cellStyle name="常规 14 12 4 5" xfId="210"/>
    <cellStyle name="常规 14 2" xfId="211"/>
    <cellStyle name="常规 14 2 3 2 2 2 2 2 2" xfId="212"/>
    <cellStyle name="常规 14 2 3 2 2 2 2 2 2 2" xfId="213"/>
    <cellStyle name="常规 14 2 3 2 2 2 2 2 2 2 2" xfId="214"/>
    <cellStyle name="常规 14 2 3 2 2 2 2 2 2 3" xfId="215"/>
    <cellStyle name="常规 14 2 3 2 2 2 2 2 2 4" xfId="216"/>
    <cellStyle name="常规 14 2 3 2 2 2 2 2 2 5" xfId="217"/>
    <cellStyle name="常规 14 2 3 2 2 4 2" xfId="218"/>
    <cellStyle name="常规 14 2 3 2 2 4 2 2" xfId="219"/>
    <cellStyle name="常规 14 2 3 2 2 4 2 2 2" xfId="220"/>
    <cellStyle name="常规 14 2 3 2 2 4 2 3" xfId="221"/>
    <cellStyle name="常规 14 2 3 2 2 4 2 4" xfId="222"/>
    <cellStyle name="常规 14 2 3 2 2 4 2 4 2" xfId="223"/>
    <cellStyle name="常规 14 2 3 2 2 4 2 5" xfId="224"/>
    <cellStyle name="常规 14 2 3 2 4 3" xfId="225"/>
    <cellStyle name="常规 14 2 3 2 4 3 2" xfId="226"/>
    <cellStyle name="常规 14 2 3 2 4 3 2 2" xfId="227"/>
    <cellStyle name="常规 14 2 3 2 4 3 3" xfId="228"/>
    <cellStyle name="常规 14 2 3 2 4 3 4" xfId="229"/>
    <cellStyle name="常规 14 2 3 2 4 3 4 2" xfId="230"/>
    <cellStyle name="常规 14 2 3 2 4 3 5" xfId="231"/>
    <cellStyle name="常规 23" xfId="232"/>
    <cellStyle name="常规 18" xfId="233"/>
    <cellStyle name="常规 23 2" xfId="234"/>
    <cellStyle name="常规 18 2" xfId="235"/>
    <cellStyle name="常规 18 2 2" xfId="236"/>
    <cellStyle name="常规 18 3" xfId="237"/>
    <cellStyle name="常规 18 4" xfId="238"/>
    <cellStyle name="常规 18 5" xfId="239"/>
    <cellStyle name="常规 2" xfId="240"/>
    <cellStyle name="常规 2 2" xfId="241"/>
    <cellStyle name="常规 2 3" xfId="242"/>
    <cellStyle name="常规 21" xfId="243"/>
    <cellStyle name="常规 24" xfId="244"/>
    <cellStyle name="常规 24 2" xfId="245"/>
    <cellStyle name="常规 30" xfId="246"/>
    <cellStyle name="常规 25" xfId="247"/>
    <cellStyle name="常规 30 2" xfId="248"/>
    <cellStyle name="常规 25 2" xfId="249"/>
    <cellStyle name="常规 28" xfId="250"/>
    <cellStyle name="常规 28 3" xfId="251"/>
    <cellStyle name="常规 3" xfId="252"/>
    <cellStyle name="常规 3 2" xfId="253"/>
    <cellStyle name="常规 3 2 2" xfId="254"/>
    <cellStyle name="常规 4" xfId="255"/>
    <cellStyle name="常规 44 2" xfId="256"/>
    <cellStyle name="常规 44 3" xfId="257"/>
    <cellStyle name="常规 49" xfId="258"/>
    <cellStyle name="常规 49 3" xfId="259"/>
    <cellStyle name="常规 52" xfId="260"/>
    <cellStyle name="常规 52 2" xfId="261"/>
    <cellStyle name="常规 52 3" xfId="262"/>
    <cellStyle name="常规_附件1-5" xfId="263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120" zoomScaleNormal="120" workbookViewId="0">
      <pane xSplit="1" ySplit="4" topLeftCell="B5" activePane="bottomRight" state="frozen"/>
      <selection/>
      <selection pane="topRight"/>
      <selection pane="bottomLeft"/>
      <selection pane="bottomRight" activeCell="A2" sqref="A2:K2"/>
    </sheetView>
  </sheetViews>
  <sheetFormatPr defaultColWidth="9" defaultRowHeight="14.45" customHeight="1"/>
  <cols>
    <col min="1" max="1" width="26.4583333333333" style="2" customWidth="1"/>
    <col min="2" max="2" width="6.975" style="2" customWidth="1"/>
    <col min="3" max="3" width="8.75" style="2" customWidth="1"/>
    <col min="4" max="4" width="8.33333333333333" style="2" customWidth="1"/>
    <col min="5" max="5" width="33.3333333333333" style="2" customWidth="1"/>
    <col min="6" max="6" width="24.375" style="2" customWidth="1"/>
    <col min="7" max="7" width="9.03333333333333" style="3" customWidth="1"/>
    <col min="8" max="8" width="5.85833333333333" style="2" customWidth="1"/>
    <col min="9" max="9" width="6.25" style="2" customWidth="1"/>
    <col min="10" max="11" width="8.36666666666667" style="2" customWidth="1"/>
    <col min="12" max="16384" width="9" style="2"/>
  </cols>
  <sheetData>
    <row r="1" s="1" customFormat="1" customHeight="1" spans="1:7">
      <c r="A1" s="4" t="s">
        <v>0</v>
      </c>
      <c r="G1" s="5"/>
    </row>
    <row r="2" ht="6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26" customHeight="1" spans="1:11">
      <c r="A3" s="7" t="s">
        <v>2</v>
      </c>
      <c r="B3" s="7" t="s">
        <v>3</v>
      </c>
      <c r="C3" s="8" t="s">
        <v>4</v>
      </c>
      <c r="D3" s="8" t="s">
        <v>5</v>
      </c>
      <c r="E3" s="8"/>
      <c r="F3" s="8"/>
      <c r="G3" s="8" t="s">
        <v>6</v>
      </c>
      <c r="H3" s="9" t="s">
        <v>7</v>
      </c>
      <c r="I3" s="9"/>
      <c r="J3" s="9" t="s">
        <v>8</v>
      </c>
      <c r="K3" s="14" t="s">
        <v>9</v>
      </c>
    </row>
    <row r="4" ht="23" customHeight="1" spans="1:11">
      <c r="A4" s="7"/>
      <c r="B4" s="7"/>
      <c r="C4" s="8"/>
      <c r="D4" s="8" t="s">
        <v>10</v>
      </c>
      <c r="E4" s="8" t="s">
        <v>11</v>
      </c>
      <c r="F4" s="8" t="s">
        <v>12</v>
      </c>
      <c r="G4" s="8" t="s">
        <v>13</v>
      </c>
      <c r="H4" s="9" t="s">
        <v>14</v>
      </c>
      <c r="I4" s="9" t="s">
        <v>15</v>
      </c>
      <c r="J4" s="9"/>
      <c r="K4" s="15"/>
    </row>
    <row r="5" customFormat="1" ht="23" customHeight="1" spans="1:11">
      <c r="A5" s="7" t="s">
        <v>16</v>
      </c>
      <c r="B5" s="7"/>
      <c r="C5" s="8"/>
      <c r="D5" s="8"/>
      <c r="E5" s="8"/>
      <c r="F5" s="8"/>
      <c r="G5" s="10">
        <f>SUM(G6:G18)</f>
        <v>704.44</v>
      </c>
      <c r="H5" s="9"/>
      <c r="I5" s="9"/>
      <c r="J5" s="9"/>
      <c r="K5" s="15"/>
    </row>
    <row r="6" customFormat="1" ht="25" customHeight="1" spans="1:11">
      <c r="A6" s="11" t="s">
        <v>17</v>
      </c>
      <c r="B6" s="11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2">
        <v>169.72</v>
      </c>
      <c r="H6" s="13">
        <v>1</v>
      </c>
      <c r="I6" s="13">
        <v>30</v>
      </c>
      <c r="J6" s="13" t="s">
        <v>23</v>
      </c>
      <c r="K6" s="13" t="s">
        <v>23</v>
      </c>
    </row>
    <row r="7" ht="25" customHeight="1" spans="1:11">
      <c r="A7" s="11" t="s">
        <v>24</v>
      </c>
      <c r="B7" s="11" t="s">
        <v>18</v>
      </c>
      <c r="C7" s="11" t="s">
        <v>19</v>
      </c>
      <c r="D7" s="11" t="s">
        <v>20</v>
      </c>
      <c r="E7" s="11" t="s">
        <v>25</v>
      </c>
      <c r="F7" s="11" t="s">
        <v>22</v>
      </c>
      <c r="G7" s="12">
        <v>137.12</v>
      </c>
      <c r="H7" s="13">
        <v>1</v>
      </c>
      <c r="I7" s="13">
        <v>30</v>
      </c>
      <c r="J7" s="13" t="s">
        <v>23</v>
      </c>
      <c r="K7" s="13" t="s">
        <v>23</v>
      </c>
    </row>
    <row r="8" ht="25" customHeight="1" spans="1:11">
      <c r="A8" s="11" t="s">
        <v>26</v>
      </c>
      <c r="B8" s="11" t="s">
        <v>18</v>
      </c>
      <c r="C8" s="11" t="s">
        <v>19</v>
      </c>
      <c r="D8" s="11" t="s">
        <v>20</v>
      </c>
      <c r="E8" s="11" t="s">
        <v>27</v>
      </c>
      <c r="F8" s="11" t="s">
        <v>22</v>
      </c>
      <c r="G8" s="12">
        <v>143</v>
      </c>
      <c r="H8" s="13">
        <v>1</v>
      </c>
      <c r="I8" s="13">
        <v>30</v>
      </c>
      <c r="J8" s="13" t="s">
        <v>23</v>
      </c>
      <c r="K8" s="13" t="s">
        <v>23</v>
      </c>
    </row>
    <row r="9" ht="25" customHeight="1" spans="1:11">
      <c r="A9" s="11" t="s">
        <v>28</v>
      </c>
      <c r="B9" s="11" t="s">
        <v>29</v>
      </c>
      <c r="C9" s="11" t="s">
        <v>30</v>
      </c>
      <c r="D9" s="11" t="s">
        <v>31</v>
      </c>
      <c r="E9" s="11" t="s">
        <v>32</v>
      </c>
      <c r="F9" s="11" t="s">
        <v>22</v>
      </c>
      <c r="G9" s="12">
        <v>24</v>
      </c>
      <c r="H9" s="13">
        <v>1</v>
      </c>
      <c r="I9" s="13">
        <v>5</v>
      </c>
      <c r="J9" s="13" t="s">
        <v>29</v>
      </c>
      <c r="K9" s="13" t="s">
        <v>33</v>
      </c>
    </row>
    <row r="10" ht="25" customHeight="1" spans="1:11">
      <c r="A10" s="11" t="s">
        <v>34</v>
      </c>
      <c r="B10" s="11" t="s">
        <v>35</v>
      </c>
      <c r="C10" s="11" t="s">
        <v>36</v>
      </c>
      <c r="D10" s="11" t="s">
        <v>20</v>
      </c>
      <c r="E10" s="11" t="s">
        <v>37</v>
      </c>
      <c r="F10" s="11" t="s">
        <v>38</v>
      </c>
      <c r="G10" s="12">
        <v>24</v>
      </c>
      <c r="H10" s="13">
        <v>1</v>
      </c>
      <c r="I10" s="13">
        <v>18</v>
      </c>
      <c r="J10" s="13" t="s">
        <v>35</v>
      </c>
      <c r="K10" s="13" t="s">
        <v>39</v>
      </c>
    </row>
    <row r="11" ht="25" customHeight="1" spans="1:11">
      <c r="A11" s="11" t="s">
        <v>40</v>
      </c>
      <c r="B11" s="11" t="s">
        <v>35</v>
      </c>
      <c r="C11" s="11" t="s">
        <v>41</v>
      </c>
      <c r="D11" s="11" t="s">
        <v>20</v>
      </c>
      <c r="E11" s="11" t="s">
        <v>42</v>
      </c>
      <c r="F11" s="11" t="s">
        <v>38</v>
      </c>
      <c r="G11" s="12">
        <v>16.32</v>
      </c>
      <c r="H11" s="13">
        <v>1</v>
      </c>
      <c r="I11" s="13">
        <v>10</v>
      </c>
      <c r="J11" s="13" t="s">
        <v>35</v>
      </c>
      <c r="K11" s="13" t="s">
        <v>39</v>
      </c>
    </row>
    <row r="12" ht="25" customHeight="1" spans="1:11">
      <c r="A12" s="11" t="s">
        <v>43</v>
      </c>
      <c r="B12" s="11" t="s">
        <v>44</v>
      </c>
      <c r="C12" s="11" t="s">
        <v>45</v>
      </c>
      <c r="D12" s="11" t="s">
        <v>20</v>
      </c>
      <c r="E12" s="11" t="s">
        <v>46</v>
      </c>
      <c r="F12" s="11" t="s">
        <v>38</v>
      </c>
      <c r="G12" s="12">
        <v>3.8</v>
      </c>
      <c r="H12" s="13">
        <v>1</v>
      </c>
      <c r="I12" s="13">
        <v>30</v>
      </c>
      <c r="J12" s="13" t="s">
        <v>44</v>
      </c>
      <c r="K12" s="13" t="s">
        <v>39</v>
      </c>
    </row>
    <row r="13" ht="25" customHeight="1" spans="1:11">
      <c r="A13" s="11" t="s">
        <v>47</v>
      </c>
      <c r="B13" s="11" t="s">
        <v>48</v>
      </c>
      <c r="C13" s="11" t="s">
        <v>49</v>
      </c>
      <c r="D13" s="11" t="s">
        <v>20</v>
      </c>
      <c r="E13" s="11" t="s">
        <v>50</v>
      </c>
      <c r="F13" s="11" t="s">
        <v>38</v>
      </c>
      <c r="G13" s="12">
        <v>10.08</v>
      </c>
      <c r="H13" s="13">
        <v>1</v>
      </c>
      <c r="I13" s="13">
        <v>29</v>
      </c>
      <c r="J13" s="13" t="s">
        <v>48</v>
      </c>
      <c r="K13" s="13" t="s">
        <v>48</v>
      </c>
    </row>
    <row r="14" ht="25" customHeight="1" spans="1:11">
      <c r="A14" s="11" t="s">
        <v>51</v>
      </c>
      <c r="B14" s="11" t="s">
        <v>52</v>
      </c>
      <c r="C14" s="11" t="s">
        <v>53</v>
      </c>
      <c r="D14" s="11" t="s">
        <v>54</v>
      </c>
      <c r="E14" s="11" t="s">
        <v>55</v>
      </c>
      <c r="F14" s="11" t="s">
        <v>22</v>
      </c>
      <c r="G14" s="12">
        <v>121.6</v>
      </c>
      <c r="H14" s="13">
        <v>0</v>
      </c>
      <c r="I14" s="13">
        <v>30</v>
      </c>
      <c r="J14" s="13" t="s">
        <v>52</v>
      </c>
      <c r="K14" s="13" t="s">
        <v>39</v>
      </c>
    </row>
    <row r="15" ht="25" customHeight="1" spans="1:11">
      <c r="A15" s="11" t="s">
        <v>56</v>
      </c>
      <c r="B15" s="11" t="s">
        <v>44</v>
      </c>
      <c r="C15" s="11" t="s">
        <v>57</v>
      </c>
      <c r="D15" s="11" t="s">
        <v>20</v>
      </c>
      <c r="E15" s="11" t="s">
        <v>58</v>
      </c>
      <c r="F15" s="11" t="s">
        <v>38</v>
      </c>
      <c r="G15" s="12">
        <v>9.5</v>
      </c>
      <c r="H15" s="13">
        <v>1</v>
      </c>
      <c r="I15" s="13">
        <v>11</v>
      </c>
      <c r="J15" s="13" t="s">
        <v>44</v>
      </c>
      <c r="K15" s="13" t="s">
        <v>39</v>
      </c>
    </row>
    <row r="16" ht="25" customHeight="1" spans="1:11">
      <c r="A16" s="11" t="s">
        <v>59</v>
      </c>
      <c r="B16" s="11" t="s">
        <v>44</v>
      </c>
      <c r="C16" s="11" t="s">
        <v>60</v>
      </c>
      <c r="D16" s="11" t="s">
        <v>61</v>
      </c>
      <c r="E16" s="11" t="s">
        <v>62</v>
      </c>
      <c r="F16" s="11" t="s">
        <v>22</v>
      </c>
      <c r="G16" s="12">
        <v>16.5</v>
      </c>
      <c r="H16" s="13">
        <v>1</v>
      </c>
      <c r="I16" s="13">
        <v>20</v>
      </c>
      <c r="J16" s="13" t="s">
        <v>44</v>
      </c>
      <c r="K16" s="13" t="s">
        <v>23</v>
      </c>
    </row>
    <row r="17" ht="25" customHeight="1" spans="1:11">
      <c r="A17" s="11" t="s">
        <v>63</v>
      </c>
      <c r="B17" s="11" t="s">
        <v>64</v>
      </c>
      <c r="C17" s="11" t="s">
        <v>65</v>
      </c>
      <c r="D17" s="11" t="s">
        <v>20</v>
      </c>
      <c r="E17" s="11" t="s">
        <v>66</v>
      </c>
      <c r="F17" s="11" t="s">
        <v>67</v>
      </c>
      <c r="G17" s="13">
        <v>17.5</v>
      </c>
      <c r="H17" s="13">
        <v>1</v>
      </c>
      <c r="I17" s="13">
        <v>20</v>
      </c>
      <c r="J17" s="13" t="s">
        <v>64</v>
      </c>
      <c r="K17" s="13" t="s">
        <v>33</v>
      </c>
    </row>
    <row r="18" ht="25" customHeight="1" spans="1:11">
      <c r="A18" s="11" t="s">
        <v>68</v>
      </c>
      <c r="B18" s="11" t="s">
        <v>35</v>
      </c>
      <c r="C18" s="11" t="s">
        <v>69</v>
      </c>
      <c r="D18" s="11" t="s">
        <v>20</v>
      </c>
      <c r="E18" s="11" t="s">
        <v>70</v>
      </c>
      <c r="F18" s="11" t="s">
        <v>38</v>
      </c>
      <c r="G18" s="13">
        <v>11.3</v>
      </c>
      <c r="H18" s="13">
        <v>1</v>
      </c>
      <c r="I18" s="13">
        <v>7</v>
      </c>
      <c r="J18" s="13" t="s">
        <v>35</v>
      </c>
      <c r="K18" s="13" t="s">
        <v>33</v>
      </c>
    </row>
  </sheetData>
  <autoFilter ref="A2:K18">
    <extLst/>
  </autoFilter>
  <mergeCells count="8">
    <mergeCell ref="A2:K2"/>
    <mergeCell ref="D3:F3"/>
    <mergeCell ref="H3:I3"/>
    <mergeCell ref="A3:A4"/>
    <mergeCell ref="B3:B4"/>
    <mergeCell ref="C3:C4"/>
    <mergeCell ref="J3:J4"/>
    <mergeCell ref="K3:K4"/>
  </mergeCells>
  <printOptions horizontalCentered="1"/>
  <pageMargins left="0.432638888888889" right="0.432638888888889" top="0.432638888888889" bottom="0.629861111111111" header="0.314583333333333" footer="0.314583333333333"/>
  <pageSetup paperSize="9" scale="9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峰回路转</cp:lastModifiedBy>
  <dcterms:created xsi:type="dcterms:W3CDTF">2006-09-12T19:21:00Z</dcterms:created>
  <cp:lastPrinted>2020-04-16T09:24:00Z</cp:lastPrinted>
  <dcterms:modified xsi:type="dcterms:W3CDTF">2020-09-17T02:35:07Z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