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<sst xmlns="http://schemas.openxmlformats.org/spreadsheetml/2006/main" count="139" uniqueCount="52">
  <si>
    <t>茂县2022年在眉山市企业稳定就业补助公示花名册（第一批）</t>
  </si>
  <si>
    <t>填报单位：茂县公共就业和人才交流服务局</t>
  </si>
  <si>
    <t>序号</t>
  </si>
  <si>
    <t>企业名称</t>
  </si>
  <si>
    <t>姓名</t>
  </si>
  <si>
    <t>入职时间</t>
  </si>
  <si>
    <t>离职
时间</t>
  </si>
  <si>
    <t>是否已脱贫户</t>
  </si>
  <si>
    <t>稳定
务工
月份</t>
  </si>
  <si>
    <t>稳定
务工月数</t>
  </si>
  <si>
    <t>补贴
标准</t>
  </si>
  <si>
    <t>补贴
金额</t>
  </si>
  <si>
    <t>备注</t>
  </si>
  <si>
    <t>四川富生电器有限责任公司</t>
  </si>
  <si>
    <t>杨继明</t>
  </si>
  <si>
    <t>20210101</t>
  </si>
  <si>
    <t>\</t>
  </si>
  <si>
    <t>否</t>
  </si>
  <si>
    <t>1-5</t>
  </si>
  <si>
    <t>沟口镇</t>
  </si>
  <si>
    <t>6-7</t>
  </si>
  <si>
    <t>四川禾牧机械制造有限公司</t>
  </si>
  <si>
    <t>杨青龙</t>
  </si>
  <si>
    <t>20220120</t>
  </si>
  <si>
    <t>富顺镇</t>
  </si>
  <si>
    <t>6-8</t>
  </si>
  <si>
    <t>丹棱县德康农牧有限公司</t>
  </si>
  <si>
    <t>曾永建</t>
  </si>
  <si>
    <t>20211225</t>
  </si>
  <si>
    <t>是</t>
  </si>
  <si>
    <t>眉山市彭山区一半服装店</t>
  </si>
  <si>
    <t>李槿然</t>
  </si>
  <si>
    <t>20210314</t>
  </si>
  <si>
    <t>南新镇</t>
  </si>
  <si>
    <t>仁寿德康农牧有限公司</t>
  </si>
  <si>
    <t>李杨飞</t>
  </si>
  <si>
    <t>20210118</t>
  </si>
  <si>
    <t>土门镇</t>
  </si>
  <si>
    <t>国网四川省电力公司青神县供电分公司</t>
  </si>
  <si>
    <t>何梦霞</t>
  </si>
  <si>
    <t>20180701</t>
  </si>
  <si>
    <t>渭门镇</t>
  </si>
  <si>
    <t>仁寿县清水农机加油站</t>
  </si>
  <si>
    <t>翟宗芸</t>
  </si>
  <si>
    <t>20201101</t>
  </si>
  <si>
    <t>凤仪镇</t>
  </si>
  <si>
    <t>6-9</t>
  </si>
  <si>
    <t>四川弘氟新材料有限公司</t>
  </si>
  <si>
    <t>李仕强</t>
  </si>
  <si>
    <t>20210719</t>
  </si>
  <si>
    <t>四川思念食品有限公司</t>
  </si>
  <si>
    <t>王娇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</si>
</sst>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楷体"/>
      <charset val="134"/>
    </font>
    <font>
      <sz val="11"/>
      <name val="楷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0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wrapText="1" shrinkToFit="1"/>
    </xf>
    <xf numFmtId="0" fontId="0" fillId="0" borderId="0" xfId="0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1"/>
  <sheetViews>
    <sheetView tabSelected="1" view="pageBreakPreview" zoomScaleNormal="100" zoomScaleSheetLayoutView="100" workbookViewId="0">
      <selection activeCell="C3" sqref="C3"/>
    </sheetView>
  </sheetViews>
  <sheetFormatPr defaultColWidth="9" defaultRowHeight="13.5"/>
  <cols>
    <col min="1" max="1" width="4" style="1" customWidth="1"/>
    <col min="2" max="2" width="36.125" style="4" customWidth="1"/>
    <col min="3" max="3" width="10.875" style="1" customWidth="1"/>
    <col min="4" max="4" width="10.75" style="1" customWidth="1"/>
    <col min="5" max="5" width="6.625" style="1" customWidth="1"/>
    <col min="6" max="6" width="4.125" style="1" customWidth="1"/>
    <col min="7" max="7" width="7" style="1" customWidth="1"/>
    <col min="8" max="8" width="4.6" style="1" customWidth="1"/>
    <col min="9" max="9" width="6.9" style="1" customWidth="1"/>
    <col min="10" max="10" width="7.125" style="1" customWidth="1"/>
    <col min="11" max="11" width="9.25" style="1" customWidth="1"/>
    <col min="12" max="16368" width="9" style="1"/>
    <col min="16369" max="16375" width="9" style="5"/>
    <col min="16376" max="16380" width="9" style="6"/>
  </cols>
  <sheetData>
    <row r="1" s="1" customFormat="1" ht="48.95" customHeight="1" spans="1:1637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XEO1" s="5"/>
      <c r="XEP1" s="5"/>
      <c r="XEQ1" s="5"/>
      <c r="XER1" s="5"/>
      <c r="XES1" s="5"/>
    </row>
    <row r="2" s="2" customFormat="1" ht="27.95" customHeight="1" spans="1:10">
      <c r="A2" s="8" t="s">
        <v>1</v>
      </c>
      <c r="B2" s="8"/>
      <c r="C2" s="8"/>
      <c r="D2" s="9"/>
      <c r="E2" s="10"/>
      <c r="F2" s="10"/>
      <c r="G2" s="10"/>
      <c r="H2" s="10"/>
      <c r="I2" s="10"/>
      <c r="J2" s="10"/>
    </row>
    <row r="3" s="3" customFormat="1" ht="62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1" customFormat="1" ht="20" customHeight="1" spans="1:16378">
      <c r="A4" s="13">
        <v>1</v>
      </c>
      <c r="B4" s="14" t="s">
        <v>13</v>
      </c>
      <c r="C4" s="15" t="s">
        <v>14</v>
      </c>
      <c r="D4" s="16" t="s">
        <v>15</v>
      </c>
      <c r="E4" s="13" t="s">
        <v>16</v>
      </c>
      <c r="F4" s="17" t="s">
        <v>17</v>
      </c>
      <c r="G4" s="18" t="s">
        <v>18</v>
      </c>
      <c r="H4" s="13">
        <v>5</v>
      </c>
      <c r="I4" s="13">
        <v>500</v>
      </c>
      <c r="J4" s="13">
        <f t="shared" ref="J4:J7" si="0">I4*H4</f>
        <v>2500</v>
      </c>
      <c r="K4" s="19" t="s">
        <v>19</v>
      </c>
      <c r="XEO4" s="20"/>
      <c r="XEP4" s="20"/>
      <c r="XEQ4" s="20"/>
      <c r="XER4" s="20"/>
      <c r="XES4" s="20"/>
      <c r="XET4" s="20"/>
      <c r="XEU4" s="20"/>
      <c r="XEV4" s="20"/>
      <c r="XEW4" s="20"/>
      <c r="XEX4" s="20"/>
    </row>
    <row r="5" s="1" customFormat="1" ht="20" customHeight="1" spans="1:16378">
      <c r="A5" s="13">
        <v>2</v>
      </c>
      <c r="B5" s="14" t="s">
        <v>13</v>
      </c>
      <c r="C5" s="15" t="s">
        <v>14</v>
      </c>
      <c r="D5" s="16" t="s">
        <v>15</v>
      </c>
      <c r="E5" s="13" t="s">
        <v>16</v>
      </c>
      <c r="F5" s="17" t="s">
        <v>17</v>
      </c>
      <c r="G5" s="18" t="s">
        <v>20</v>
      </c>
      <c r="H5" s="13">
        <v>2</v>
      </c>
      <c r="I5" s="13">
        <v>800</v>
      </c>
      <c r="J5" s="13">
        <f t="shared" si="0"/>
        <v>1600</v>
      </c>
      <c r="K5" s="19" t="s">
        <v>19</v>
      </c>
      <c r="XEO5" s="20"/>
      <c r="XEP5" s="20"/>
      <c r="XEQ5" s="20"/>
      <c r="XER5" s="20"/>
      <c r="XES5" s="20"/>
      <c r="XET5" s="20"/>
      <c r="XEU5" s="20"/>
      <c r="XEV5" s="20"/>
      <c r="XEW5" s="20"/>
      <c r="XEX5" s="20"/>
    </row>
    <row r="6" s="1" customFormat="1" ht="20" customHeight="1" spans="1:16378">
      <c r="A6" s="13">
        <v>3</v>
      </c>
      <c r="B6" s="14" t="s">
        <v>21</v>
      </c>
      <c r="C6" s="15" t="s">
        <v>22</v>
      </c>
      <c r="D6" s="16" t="s">
        <v>23</v>
      </c>
      <c r="E6" s="13" t="s">
        <v>16</v>
      </c>
      <c r="F6" s="17" t="s">
        <v>17</v>
      </c>
      <c r="G6" s="18" t="s">
        <v>18</v>
      </c>
      <c r="H6" s="13">
        <v>5</v>
      </c>
      <c r="I6" s="13">
        <v>500</v>
      </c>
      <c r="J6" s="13">
        <f t="shared" si="0"/>
        <v>2500</v>
      </c>
      <c r="K6" s="19" t="s">
        <v>24</v>
      </c>
      <c r="XEO6" s="20"/>
      <c r="XEP6" s="20"/>
      <c r="XEQ6" s="20"/>
      <c r="XER6" s="20"/>
      <c r="XES6" s="20"/>
      <c r="XET6" s="20"/>
      <c r="XEU6" s="20"/>
      <c r="XEV6" s="20"/>
      <c r="XEW6" s="20"/>
      <c r="XEX6" s="20"/>
    </row>
    <row r="7" s="1" customFormat="1" ht="20" customHeight="1" spans="1:16378">
      <c r="A7" s="13">
        <v>4</v>
      </c>
      <c r="B7" s="14" t="s">
        <v>21</v>
      </c>
      <c r="C7" s="15" t="s">
        <v>22</v>
      </c>
      <c r="D7" s="16" t="s">
        <v>23</v>
      </c>
      <c r="E7" s="13" t="s">
        <v>16</v>
      </c>
      <c r="F7" s="17" t="s">
        <v>17</v>
      </c>
      <c r="G7" s="18" t="s">
        <v>25</v>
      </c>
      <c r="H7" s="13">
        <v>3</v>
      </c>
      <c r="I7" s="13">
        <v>800</v>
      </c>
      <c r="J7" s="13">
        <f t="shared" si="0"/>
        <v>2400</v>
      </c>
      <c r="K7" s="19" t="s">
        <v>24</v>
      </c>
      <c r="XEO7" s="20"/>
      <c r="XEP7" s="20"/>
      <c r="XEQ7" s="20"/>
      <c r="XER7" s="20"/>
      <c r="XES7" s="20"/>
      <c r="XET7" s="20"/>
      <c r="XEU7" s="20"/>
      <c r="XEV7" s="20"/>
      <c r="XEW7" s="20"/>
      <c r="XEX7" s="20"/>
    </row>
    <row r="8" s="1" customFormat="1" ht="20" customHeight="1" spans="1:16378">
      <c r="A8" s="13">
        <v>5</v>
      </c>
      <c r="B8" s="14" t="s">
        <v>26</v>
      </c>
      <c r="C8" s="15" t="s">
        <v>27</v>
      </c>
      <c r="D8" s="16" t="s">
        <v>28</v>
      </c>
      <c r="E8" s="13" t="s">
        <v>16</v>
      </c>
      <c r="F8" s="17" t="s">
        <v>29</v>
      </c>
      <c r="G8" s="18" t="s">
        <v>18</v>
      </c>
      <c r="H8" s="13">
        <v>5</v>
      </c>
      <c r="I8" s="13">
        <v>500</v>
      </c>
      <c r="J8" s="13">
        <v>2500</v>
      </c>
      <c r="K8" s="19" t="s">
        <v>24</v>
      </c>
      <c r="XEO8" s="20"/>
      <c r="XEP8" s="20"/>
      <c r="XEQ8" s="20"/>
      <c r="XER8" s="20"/>
      <c r="XES8" s="20"/>
      <c r="XET8" s="20"/>
      <c r="XEU8" s="20"/>
      <c r="XEV8" s="20"/>
      <c r="XEW8" s="20"/>
      <c r="XEX8" s="20"/>
    </row>
    <row r="9" s="1" customFormat="1" ht="20" customHeight="1" spans="1:16378">
      <c r="A9" s="13">
        <v>6</v>
      </c>
      <c r="B9" s="14" t="s">
        <v>26</v>
      </c>
      <c r="C9" s="15" t="s">
        <v>27</v>
      </c>
      <c r="D9" s="16" t="s">
        <v>28</v>
      </c>
      <c r="E9" s="13" t="s">
        <v>16</v>
      </c>
      <c r="F9" s="17" t="s">
        <v>29</v>
      </c>
      <c r="G9" s="18" t="s">
        <v>25</v>
      </c>
      <c r="H9" s="13">
        <v>3</v>
      </c>
      <c r="I9" s="13">
        <v>800</v>
      </c>
      <c r="J9" s="13">
        <f t="shared" ref="J9:J11" si="1">I9*H9</f>
        <v>2400</v>
      </c>
      <c r="K9" s="19" t="s">
        <v>24</v>
      </c>
      <c r="XEO9" s="20"/>
      <c r="XEP9" s="20"/>
      <c r="XEQ9" s="20"/>
      <c r="XER9" s="20"/>
      <c r="XES9" s="20"/>
      <c r="XET9" s="20"/>
      <c r="XEU9" s="20"/>
      <c r="XEV9" s="20"/>
      <c r="XEW9" s="20"/>
      <c r="XEX9" s="20"/>
    </row>
    <row r="10" s="1" customFormat="1" ht="20" customHeight="1" spans="1:16378">
      <c r="A10" s="13">
        <v>7</v>
      </c>
      <c r="B10" s="14" t="s">
        <v>30</v>
      </c>
      <c r="C10" s="15" t="s">
        <v>31</v>
      </c>
      <c r="D10" s="16" t="s">
        <v>32</v>
      </c>
      <c r="E10" s="13" t="s">
        <v>16</v>
      </c>
      <c r="F10" s="17" t="s">
        <v>17</v>
      </c>
      <c r="G10" s="18" t="s">
        <v>18</v>
      </c>
      <c r="H10" s="13">
        <v>5</v>
      </c>
      <c r="I10" s="13">
        <v>500</v>
      </c>
      <c r="J10" s="13">
        <f t="shared" si="1"/>
        <v>2500</v>
      </c>
      <c r="K10" s="19" t="s">
        <v>33</v>
      </c>
      <c r="XEO10" s="20"/>
      <c r="XEP10" s="20"/>
      <c r="XEQ10" s="20"/>
      <c r="XER10" s="20"/>
      <c r="XES10" s="20"/>
      <c r="XET10" s="20"/>
      <c r="XEU10" s="20"/>
      <c r="XEV10" s="20"/>
      <c r="XEW10" s="20"/>
      <c r="XEX10" s="20"/>
    </row>
    <row r="11" s="1" customFormat="1" ht="20" customHeight="1" spans="1:16378">
      <c r="A11" s="13">
        <v>8</v>
      </c>
      <c r="B11" s="14" t="s">
        <v>30</v>
      </c>
      <c r="C11" s="15" t="s">
        <v>31</v>
      </c>
      <c r="D11" s="16" t="s">
        <v>32</v>
      </c>
      <c r="E11" s="13" t="s">
        <v>16</v>
      </c>
      <c r="F11" s="17" t="s">
        <v>17</v>
      </c>
      <c r="G11" s="18" t="s">
        <v>20</v>
      </c>
      <c r="H11" s="13">
        <v>2</v>
      </c>
      <c r="I11" s="13">
        <v>800</v>
      </c>
      <c r="J11" s="13">
        <f t="shared" si="1"/>
        <v>1600</v>
      </c>
      <c r="K11" s="19" t="s">
        <v>33</v>
      </c>
      <c r="XEO11" s="20"/>
      <c r="XEP11" s="20"/>
      <c r="XEQ11" s="20"/>
      <c r="XER11" s="20"/>
      <c r="XES11" s="20"/>
      <c r="XET11" s="20"/>
      <c r="XEU11" s="20"/>
      <c r="XEV11" s="20"/>
      <c r="XEW11" s="20"/>
      <c r="XEX11" s="20"/>
    </row>
    <row r="12" s="1" customFormat="1" ht="20" customHeight="1" spans="1:16378">
      <c r="A12" s="13">
        <v>9</v>
      </c>
      <c r="B12" s="14" t="s">
        <v>34</v>
      </c>
      <c r="C12" s="15" t="s">
        <v>35</v>
      </c>
      <c r="D12" s="16" t="s">
        <v>36</v>
      </c>
      <c r="E12" s="13" t="s">
        <v>16</v>
      </c>
      <c r="F12" s="17" t="s">
        <v>17</v>
      </c>
      <c r="G12" s="18" t="s">
        <v>18</v>
      </c>
      <c r="H12" s="13">
        <v>5</v>
      </c>
      <c r="I12" s="13">
        <v>500</v>
      </c>
      <c r="J12" s="13">
        <v>2500</v>
      </c>
      <c r="K12" s="19" t="s">
        <v>37</v>
      </c>
      <c r="XEO12" s="20"/>
      <c r="XEP12" s="20"/>
      <c r="XEQ12" s="20"/>
      <c r="XER12" s="20"/>
      <c r="XES12" s="20"/>
      <c r="XET12" s="20"/>
      <c r="XEU12" s="20"/>
      <c r="XEV12" s="20"/>
      <c r="XEW12" s="20"/>
      <c r="XEX12" s="20"/>
    </row>
    <row r="13" s="1" customFormat="1" ht="20" customHeight="1" spans="1:16378">
      <c r="A13" s="13">
        <v>10</v>
      </c>
      <c r="B13" s="14" t="s">
        <v>34</v>
      </c>
      <c r="C13" s="15" t="s">
        <v>35</v>
      </c>
      <c r="D13" s="16" t="s">
        <v>36</v>
      </c>
      <c r="E13" s="13" t="s">
        <v>16</v>
      </c>
      <c r="F13" s="17" t="s">
        <v>17</v>
      </c>
      <c r="G13" s="18" t="s">
        <v>25</v>
      </c>
      <c r="H13" s="13">
        <v>3</v>
      </c>
      <c r="I13" s="13">
        <v>800</v>
      </c>
      <c r="J13" s="13">
        <v>2400</v>
      </c>
      <c r="K13" s="19" t="s">
        <v>37</v>
      </c>
      <c r="XEO13" s="20"/>
      <c r="XEP13" s="20"/>
      <c r="XEQ13" s="20"/>
      <c r="XER13" s="20"/>
      <c r="XES13" s="20"/>
      <c r="XET13" s="20"/>
      <c r="XEU13" s="20"/>
      <c r="XEV13" s="20"/>
      <c r="XEW13" s="20"/>
      <c r="XEX13" s="20"/>
    </row>
    <row r="14" s="1" customFormat="1" ht="20" customHeight="1" spans="1:16378">
      <c r="A14" s="13">
        <v>11</v>
      </c>
      <c r="B14" s="14" t="s">
        <v>38</v>
      </c>
      <c r="C14" s="15" t="s">
        <v>39</v>
      </c>
      <c r="D14" s="16" t="s">
        <v>40</v>
      </c>
      <c r="E14" s="13" t="s">
        <v>16</v>
      </c>
      <c r="F14" s="17" t="s">
        <v>17</v>
      </c>
      <c r="G14" s="18" t="s">
        <v>18</v>
      </c>
      <c r="H14" s="13">
        <v>5</v>
      </c>
      <c r="I14" s="13">
        <v>500</v>
      </c>
      <c r="J14" s="13">
        <f t="shared" ref="J14:J21" si="2">I14*H14</f>
        <v>2500</v>
      </c>
      <c r="K14" s="19" t="s">
        <v>41</v>
      </c>
      <c r="XEO14" s="20"/>
      <c r="XEP14" s="20"/>
      <c r="XEQ14" s="20"/>
      <c r="XER14" s="20"/>
      <c r="XES14" s="20"/>
      <c r="XET14" s="20"/>
      <c r="XEU14" s="20"/>
      <c r="XEV14" s="20"/>
      <c r="XEW14" s="20"/>
      <c r="XEX14" s="20"/>
    </row>
    <row r="15" s="1" customFormat="1" ht="20" customHeight="1" spans="1:16378">
      <c r="A15" s="13">
        <v>12</v>
      </c>
      <c r="B15" s="14" t="s">
        <v>38</v>
      </c>
      <c r="C15" s="15" t="s">
        <v>39</v>
      </c>
      <c r="D15" s="16" t="s">
        <v>40</v>
      </c>
      <c r="E15" s="13" t="s">
        <v>16</v>
      </c>
      <c r="F15" s="17" t="s">
        <v>17</v>
      </c>
      <c r="G15" s="18" t="s">
        <v>25</v>
      </c>
      <c r="H15" s="13">
        <v>3</v>
      </c>
      <c r="I15" s="13">
        <v>800</v>
      </c>
      <c r="J15" s="13">
        <f t="shared" si="2"/>
        <v>2400</v>
      </c>
      <c r="K15" s="19" t="s">
        <v>41</v>
      </c>
      <c r="XEO15" s="20"/>
      <c r="XEP15" s="20"/>
      <c r="XEQ15" s="20"/>
      <c r="XER15" s="20"/>
      <c r="XES15" s="20"/>
      <c r="XET15" s="20"/>
      <c r="XEU15" s="20"/>
      <c r="XEV15" s="20"/>
      <c r="XEW15" s="20"/>
      <c r="XEX15" s="20"/>
    </row>
    <row r="16" s="1" customFormat="1" ht="20" customHeight="1" spans="1:16378">
      <c r="A16" s="13">
        <v>13</v>
      </c>
      <c r="B16" s="14" t="s">
        <v>42</v>
      </c>
      <c r="C16" s="15" t="s">
        <v>43</v>
      </c>
      <c r="D16" s="16" t="s">
        <v>44</v>
      </c>
      <c r="E16" s="13" t="s">
        <v>16</v>
      </c>
      <c r="F16" s="17" t="s">
        <v>17</v>
      </c>
      <c r="G16" s="18" t="s">
        <v>18</v>
      </c>
      <c r="H16" s="13">
        <v>5</v>
      </c>
      <c r="I16" s="13">
        <v>500</v>
      </c>
      <c r="J16" s="13">
        <f t="shared" si="2"/>
        <v>2500</v>
      </c>
      <c r="K16" s="19" t="s">
        <v>45</v>
      </c>
      <c r="XEO16" s="20"/>
      <c r="XEP16" s="20"/>
      <c r="XEQ16" s="20"/>
      <c r="XER16" s="20"/>
      <c r="XES16" s="20"/>
      <c r="XET16" s="20"/>
      <c r="XEU16" s="20"/>
      <c r="XEV16" s="20"/>
      <c r="XEW16" s="20"/>
      <c r="XEX16" s="20"/>
    </row>
    <row r="17" s="1" customFormat="1" ht="20" customHeight="1" spans="1:16378">
      <c r="A17" s="13">
        <v>14</v>
      </c>
      <c r="B17" s="14" t="s">
        <v>42</v>
      </c>
      <c r="C17" s="15" t="s">
        <v>43</v>
      </c>
      <c r="D17" s="16" t="s">
        <v>44</v>
      </c>
      <c r="E17" s="13" t="s">
        <v>16</v>
      </c>
      <c r="F17" s="17" t="s">
        <v>17</v>
      </c>
      <c r="G17" s="18" t="s">
        <v>46</v>
      </c>
      <c r="H17" s="13">
        <v>4</v>
      </c>
      <c r="I17" s="13">
        <v>800</v>
      </c>
      <c r="J17" s="13">
        <f t="shared" si="2"/>
        <v>3200</v>
      </c>
      <c r="K17" s="19" t="s">
        <v>45</v>
      </c>
      <c r="XEO17" s="20"/>
      <c r="XEP17" s="20"/>
      <c r="XEQ17" s="20"/>
      <c r="XER17" s="20"/>
      <c r="XES17" s="20"/>
      <c r="XET17" s="20"/>
      <c r="XEU17" s="20"/>
      <c r="XEV17" s="20"/>
      <c r="XEW17" s="20"/>
      <c r="XEX17" s="20"/>
    </row>
    <row r="18" s="1" customFormat="1" ht="20" customHeight="1" spans="1:16378">
      <c r="A18" s="13">
        <v>15</v>
      </c>
      <c r="B18" s="14" t="s">
        <v>47</v>
      </c>
      <c r="C18" s="15" t="s">
        <v>48</v>
      </c>
      <c r="D18" s="16" t="s">
        <v>49</v>
      </c>
      <c r="E18" s="13" t="s">
        <v>16</v>
      </c>
      <c r="F18" s="17" t="s">
        <v>17</v>
      </c>
      <c r="G18" s="18" t="s">
        <v>18</v>
      </c>
      <c r="H18" s="13">
        <v>5</v>
      </c>
      <c r="I18" s="13">
        <v>500</v>
      </c>
      <c r="J18" s="13">
        <f t="shared" si="2"/>
        <v>2500</v>
      </c>
      <c r="K18" s="19" t="s">
        <v>45</v>
      </c>
      <c r="XEO18" s="20"/>
      <c r="XEP18" s="20"/>
      <c r="XEQ18" s="20"/>
      <c r="XER18" s="20"/>
      <c r="XES18" s="20"/>
      <c r="XET18" s="20"/>
      <c r="XEU18" s="20"/>
      <c r="XEV18" s="20"/>
      <c r="XEW18" s="20"/>
      <c r="XEX18" s="20"/>
    </row>
    <row r="19" s="1" customFormat="1" ht="20" customHeight="1" spans="1:16378">
      <c r="A19" s="13">
        <v>16</v>
      </c>
      <c r="B19" s="14" t="s">
        <v>47</v>
      </c>
      <c r="C19" s="15" t="s">
        <v>48</v>
      </c>
      <c r="D19" s="16" t="s">
        <v>49</v>
      </c>
      <c r="E19" s="13" t="s">
        <v>16</v>
      </c>
      <c r="F19" s="17" t="s">
        <v>17</v>
      </c>
      <c r="G19" s="18" t="s">
        <v>46</v>
      </c>
      <c r="H19" s="13">
        <v>4</v>
      </c>
      <c r="I19" s="13">
        <v>800</v>
      </c>
      <c r="J19" s="13">
        <f t="shared" si="2"/>
        <v>3200</v>
      </c>
      <c r="K19" s="19" t="s">
        <v>45</v>
      </c>
      <c r="XEO19" s="20"/>
      <c r="XEP19" s="20"/>
      <c r="XEQ19" s="20"/>
      <c r="XER19" s="20"/>
      <c r="XES19" s="20"/>
      <c r="XET19" s="20"/>
      <c r="XEU19" s="20"/>
      <c r="XEV19" s="20"/>
      <c r="XEW19" s="20"/>
      <c r="XEX19" s="20"/>
    </row>
    <row r="20" s="1" customFormat="1" ht="20" customHeight="1" spans="1:16378">
      <c r="A20" s="13">
        <v>17</v>
      </c>
      <c r="B20" s="14" t="s">
        <v>50</v>
      </c>
      <c r="C20" s="15" t="s">
        <v>51</v>
      </c>
      <c r="D20" s="16" t="s">
        <v>49</v>
      </c>
      <c r="E20" s="13" t="s">
        <v>16</v>
      </c>
      <c r="F20" s="17" t="s">
        <v>17</v>
      </c>
      <c r="G20" s="18" t="s">
        <v>18</v>
      </c>
      <c r="H20" s="13">
        <v>5</v>
      </c>
      <c r="I20" s="13">
        <v>500</v>
      </c>
      <c r="J20" s="13">
        <f t="shared" si="2"/>
        <v>2500</v>
      </c>
      <c r="K20" s="19" t="s">
        <v>45</v>
      </c>
      <c r="XEO20" s="20"/>
      <c r="XEP20" s="20"/>
      <c r="XEQ20" s="20"/>
      <c r="XER20" s="20"/>
      <c r="XES20" s="20"/>
      <c r="XET20" s="20"/>
      <c r="XEU20" s="20"/>
      <c r="XEV20" s="20"/>
      <c r="XEW20" s="20"/>
      <c r="XEX20" s="20"/>
    </row>
    <row r="21" s="1" customFormat="1" ht="20" customHeight="1" spans="1:16378">
      <c r="A21" s="13">
        <v>18</v>
      </c>
      <c r="B21" s="14" t="s">
        <v>50</v>
      </c>
      <c r="C21" s="15" t="s">
        <v>51</v>
      </c>
      <c r="D21" s="16" t="s">
        <v>49</v>
      </c>
      <c r="E21" s="13" t="s">
        <v>16</v>
      </c>
      <c r="F21" s="17" t="s">
        <v>17</v>
      </c>
      <c r="G21" s="18" t="s">
        <v>46</v>
      </c>
      <c r="H21" s="13">
        <v>4</v>
      </c>
      <c r="I21" s="13">
        <v>800</v>
      </c>
      <c r="J21" s="13">
        <f t="shared" si="2"/>
        <v>3200</v>
      </c>
      <c r="K21" s="19" t="s">
        <v>45</v>
      </c>
      <c r="XEO21" s="20"/>
      <c r="XEP21" s="20"/>
      <c r="XEQ21" s="20"/>
      <c r="XER21" s="20"/>
      <c r="XES21" s="20"/>
      <c r="XET21" s="20"/>
      <c r="XEU21" s="20"/>
      <c r="XEV21" s="20"/>
      <c r="XEW21" s="20"/>
      <c r="XEX21" s="20"/>
    </row>
  </sheetData>
  <mergeCells count="2">
    <mergeCell ref="A1:K1"/>
    <mergeCell ref="A2:C2"/>
  </mergeCells>
  <pageMargins left="0.275" right="0.236111111111111" top="0.472222222222222" bottom="0.196527777777778" header="0.432638888888889" footer="0.0388888888888889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2022-06-16T02:03:00Z</dcterms:created>
  <dcterms:modified xsi:type="dcterms:W3CDTF">2022-10-31T09:28:10Z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