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'1-1'!$A$1:$T$21</definedName>
    <definedName name="_xlnm.Print_Area" localSheetId="5">'2-1'!$A$1:$N$25</definedName>
    <definedName name="_xlnm.Print_Area" localSheetId="10">'4'!$A$1:$H$16</definedName>
    <definedName name="_xlnm.Print_Area" localSheetId="0">'封面'!$A$1:$A$9</definedName>
    <definedName name="_xlnm.Print_Area">#N/A</definedName>
    <definedName name="_xlnm.Print_Titles" localSheetId="1">'1'!$1:$40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<sst xmlns="http://schemas.openxmlformats.org/spreadsheetml/2006/main" count="1100" uniqueCount="438">
  <si>
    <t>附件3</t>
  </si>
  <si>
    <t>中共茂县县委政法委员会</t>
  </si>
  <si>
    <t>2022年部门预算</t>
  </si>
  <si>
    <t>报送日期：2022年3月18日</t>
  </si>
  <si>
    <t xml:space="preserve">
表1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</si>
  <si>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</si>
  <si>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</si>
  <si>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</si>
  <si>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</si>
  <si>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</si>
  <si>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</si>
  <si>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</si>
  <si>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0"/>
      </rPr>
      <t xml:space="preserve">一、一般公共预算拨款收入 </t>
    </r>
  </si>
  <si>
    <r>
      <rPr>
        <sz val="11"/>
        <rFont val="宋体"/>
        <family val="0"/>
      </rPr>
      <t>一、一般公共服务支出</t>
    </r>
  </si>
  <si>
    <r>
      <rPr>
        <sz val="11"/>
        <rFont val="宋体"/>
        <family val="0"/>
      </rPr>
      <t xml:space="preserve">二、政府性基金预算拨款收入 </t>
    </r>
  </si>
  <si>
    <r>
      <rPr>
        <sz val="11"/>
        <rFont val="宋体"/>
        <family val="0"/>
      </rPr>
      <t>二、外交支出</t>
    </r>
  </si>
  <si>
    <r>
      <rPr>
        <sz val="11"/>
        <rFont val="宋体"/>
        <family val="0"/>
      </rPr>
      <t xml:space="preserve">三、国有资本经营预算拨款收入 </t>
    </r>
  </si>
  <si>
    <r>
      <rPr>
        <sz val="11"/>
        <rFont val="宋体"/>
        <family val="0"/>
      </rPr>
      <t>三、国防支出</t>
    </r>
  </si>
  <si>
    <r>
      <rPr>
        <sz val="11"/>
        <rFont val="宋体"/>
        <family val="0"/>
      </rPr>
      <t xml:space="preserve">四、事业收入 </t>
    </r>
  </si>
  <si>
    <r>
      <rPr>
        <sz val="11"/>
        <rFont val="宋体"/>
        <family val="0"/>
      </rPr>
      <t>四、公共安全支出</t>
    </r>
  </si>
  <si>
    <r>
      <rPr>
        <sz val="11"/>
        <rFont val="宋体"/>
        <family val="0"/>
      </rPr>
      <t xml:space="preserve">五、事业单位经营收入 </t>
    </r>
  </si>
  <si>
    <r>
      <rPr>
        <sz val="11"/>
        <rFont val="宋体"/>
        <family val="0"/>
      </rPr>
      <t>五、教育支出</t>
    </r>
  </si>
  <si>
    <r>
      <rPr>
        <sz val="11"/>
        <rFont val="宋体"/>
        <family val="0"/>
      </rPr>
      <t xml:space="preserve">六、其他收入 </t>
    </r>
  </si>
  <si>
    <r>
      <rPr>
        <sz val="11"/>
        <rFont val="宋体"/>
        <family val="0"/>
      </rPr>
      <t>六、科学技术支出</t>
    </r>
  </si>
  <si>
    <t/>
  </si>
  <si>
    <r>
      <rPr>
        <sz val="11"/>
        <rFont val="宋体"/>
        <family val="0"/>
      </rPr>
      <t>七、文化旅游体育与传媒支出</t>
    </r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</si>
  <si>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</si>
  <si>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九、社会保险基金支出</t>
    </r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</si>
  <si>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</si>
  <si>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</si>
  <si>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</si>
  <si>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</si>
  <si>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</si>
  <si>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</si>
  <si>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</si>
  <si>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</si>
  <si>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</si>
  <si>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</si>
  <si>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</si>
  <si>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</si>
  <si>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</si>
  <si>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</si>
  <si>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二十四、预备费</t>
    </r>
  </si>
  <si>
    <r>
      <rPr>
        <sz val="11"/>
        <rFont val="宋体"/>
        <family val="0"/>
      </rPr>
      <t>二十五、其他支出</t>
    </r>
  </si>
  <si>
    <r>
      <rPr>
        <sz val="11"/>
        <rFont val="宋体"/>
        <family val="0"/>
      </rPr>
      <t>二十六、转移性支出</t>
    </r>
  </si>
  <si>
    <r>
      <rPr>
        <sz val="11"/>
        <rFont val="宋体"/>
        <family val="0"/>
      </rPr>
      <t>二十七、债务还本支出</t>
    </r>
  </si>
  <si>
    <r>
      <rPr>
        <sz val="11"/>
        <rFont val="宋体"/>
        <family val="0"/>
      </rPr>
      <t>二十八、债务付息支出</t>
    </r>
  </si>
  <si>
    <r>
      <rPr>
        <sz val="11"/>
        <rFont val="宋体"/>
        <family val="0"/>
      </rPr>
      <t>二十九、债务发行费用支出</t>
    </r>
  </si>
  <si>
    <r>
      <rPr>
        <sz val="11"/>
        <rFont val="宋体"/>
        <family val="0"/>
      </rPr>
      <t>三十、抗疫特别国债安排的支出</t>
    </r>
  </si>
  <si>
    <r>
      <rPr>
        <sz val="11"/>
        <rFont val="宋体"/>
        <family val="0"/>
      </rPr>
      <t>本 年 收 入 合 计</t>
    </r>
  </si>
  <si>
    <r>
      <rPr>
        <sz val="11"/>
        <rFont val="宋体"/>
        <family val="0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</si>
  <si>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</si>
  <si>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</si>
  <si>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</si>
  <si>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</si>
  <si>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</si>
  <si>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</si>
  <si>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</si>
  <si>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</si>
  <si>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</si>
  <si>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单位：元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</si>
  <si>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</si>
  <si>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</si>
  <si>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</si>
  <si>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</si>
  <si>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</si>
  <si>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</si>
  <si>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</si>
  <si>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</si>
  <si>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</si>
  <si>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</si>
  <si>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</si>
  <si>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</si>
  <si>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</si>
  <si>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</si>
  <si>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</si>
  <si>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</si>
  <si>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</si>
  <si>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</si>
  <si>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</si>
  <si>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</si>
  <si>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</si>
  <si>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</si>
  <si>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</si>
  <si>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合    计</t>
  </si>
  <si>
    <t>204</t>
  </si>
  <si>
    <t>02</t>
  </si>
  <si>
    <t>01</t>
  </si>
  <si>
    <t>119001</t>
  </si>
  <si>
    <r>
      <rPr>
        <sz val="11"/>
        <rFont val="宋体"/>
        <family val="0"/>
      </rPr>
      <t>中国共产党茂县委员会政法委员会（行政）</t>
    </r>
  </si>
  <si>
    <t>50</t>
  </si>
  <si>
    <t>119102</t>
  </si>
  <si>
    <r>
      <rPr>
        <sz val="11"/>
        <rFont val="宋体"/>
        <family val="0"/>
      </rPr>
      <t>中国共产党茂县委员会政法委员会（事业）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</si>
  <si>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</si>
  <si>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</si>
  <si>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</si>
  <si>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</si>
  <si>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</si>
  <si>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</si>
  <si>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</si>
  <si>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r>
      <rPr>
        <sz val="11"/>
        <rFont val="宋体"/>
        <family val="0"/>
      </rPr>
      <t> 行政运行</t>
    </r>
  </si>
  <si>
    <r>
      <rPr>
        <sz val="11"/>
        <rFont val="宋体"/>
        <family val="0"/>
      </rPr>
      <t> 一般行政管理事务</t>
    </r>
  </si>
  <si>
    <t>208</t>
  </si>
  <si>
    <t>05</t>
  </si>
  <si>
    <r>
      <rPr>
        <sz val="11"/>
        <rFont val="宋体"/>
        <family val="0"/>
      </rPr>
      <t> 机关事业单位基本养老保险缴费支出</t>
    </r>
  </si>
  <si>
    <t>06</t>
  </si>
  <si>
    <r>
      <rPr>
        <sz val="11"/>
        <rFont val="宋体"/>
        <family val="0"/>
      </rPr>
      <t> 机关事业单位职业年金缴费支出</t>
    </r>
  </si>
  <si>
    <t>210</t>
  </si>
  <si>
    <t>11</t>
  </si>
  <si>
    <r>
      <rPr>
        <sz val="11"/>
        <rFont val="宋体"/>
        <family val="0"/>
      </rPr>
      <t> 行政单位医疗</t>
    </r>
  </si>
  <si>
    <t>213</t>
  </si>
  <si>
    <t>99</t>
  </si>
  <si>
    <r>
      <rPr>
        <sz val="11"/>
        <rFont val="宋体"/>
        <family val="0"/>
      </rPr>
      <t> 其他巩固脱贫衔接乡村振兴支出</t>
    </r>
  </si>
  <si>
    <t>221</t>
  </si>
  <si>
    <r>
      <rPr>
        <sz val="11"/>
        <rFont val="宋体"/>
        <family val="0"/>
      </rPr>
      <t> 住房公积金</t>
    </r>
  </si>
  <si>
    <r>
      <rPr>
        <sz val="11"/>
        <rFont val="宋体"/>
        <family val="0"/>
      </rPr>
      <t> 事业运行</t>
    </r>
  </si>
  <si>
    <r>
      <rPr>
        <sz val="11"/>
        <rFont val="宋体"/>
        <family val="0"/>
      </rPr>
      <t> 事业单位医疗</t>
    </r>
  </si>
  <si>
    <t>表2</t>
  </si>
  <si>
    <t>财政拨款收支总表</t>
  </si>
  <si>
    <t>收          入</t>
  </si>
  <si>
    <t>支             出</t>
  </si>
  <si>
    <t>项              目</t>
  </si>
  <si>
    <t>2022年预算数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</si>
  <si>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</si>
  <si>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</si>
  <si>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</si>
  <si>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</si>
  <si>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</si>
  <si>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</si>
  <si>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</si>
  <si>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</si>
  <si>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</si>
  <si>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</si>
  <si>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</si>
  <si>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</si>
  <si>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</si>
  <si>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</si>
  <si>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</si>
  <si>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</si>
  <si>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</si>
  <si>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</si>
  <si>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</si>
  <si>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</si>
  <si>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</si>
  <si>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</si>
  <si>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</si>
  <si>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</si>
  <si>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</si>
  <si>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</si>
  <si>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</si>
  <si>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</si>
  <si>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</si>
  <si>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</si>
  <si>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</si>
  <si>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</si>
  <si>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</si>
  <si>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</si>
  <si>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</si>
  <si>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</si>
  <si>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</si>
  <si>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</si>
  <si>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</si>
  <si>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</si>
  <si>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</si>
  <si>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收      入      总      计</t>
  </si>
  <si>
    <t>支      出      总      计</t>
  </si>
  <si>
    <t>表2-1</t>
  </si>
  <si>
    <t>财政拨款支出预算表(政府经济分类科目)</t>
  </si>
  <si>
    <t>总计</t>
  </si>
  <si>
    <t>当年财政拨款安排</t>
  </si>
  <si>
    <t>一般公共预算安排</t>
  </si>
  <si>
    <t>政府性基金</t>
  </si>
  <si>
    <r>
      <rPr>
        <sz val="11"/>
        <rFont val="宋体"/>
        <family val="0"/>
      </rPr>
      <t> 中国共产党茂县委员会政法委员会（行政）</t>
    </r>
  </si>
  <si>
    <r>
      <rPr>
        <sz val="11"/>
        <rFont val="宋体"/>
        <family val="0"/>
      </rPr>
      <t>  工资福利支出</t>
    </r>
  </si>
  <si>
    <r>
      <rPr>
        <sz val="11"/>
        <rFont val="宋体"/>
        <family val="0"/>
      </rPr>
      <t>   基本工资</t>
    </r>
  </si>
  <si>
    <r>
      <rPr>
        <sz val="11"/>
        <rFont val="宋体"/>
        <family val="0"/>
      </rPr>
      <t>   津贴补贴</t>
    </r>
  </si>
  <si>
    <r>
      <rPr>
        <sz val="11"/>
        <rFont val="宋体"/>
        <family val="0"/>
      </rPr>
      <t>   奖金</t>
    </r>
  </si>
  <si>
    <r>
      <rPr>
        <sz val="11"/>
        <rFont val="宋体"/>
        <family val="0"/>
      </rPr>
      <t>   机关事业单位基本养老保险缴费</t>
    </r>
  </si>
  <si>
    <r>
      <rPr>
        <sz val="11"/>
        <rFont val="宋体"/>
        <family val="0"/>
      </rPr>
      <t>   职业年金缴费</t>
    </r>
  </si>
  <si>
    <r>
      <rPr>
        <sz val="11"/>
        <rFont val="宋体"/>
        <family val="0"/>
      </rPr>
      <t>   职工基本医疗保险缴费</t>
    </r>
  </si>
  <si>
    <r>
      <rPr>
        <sz val="11"/>
        <rFont val="宋体"/>
        <family val="0"/>
      </rPr>
      <t>   公务员医疗补助缴费</t>
    </r>
  </si>
  <si>
    <r>
      <rPr>
        <sz val="11"/>
        <rFont val="宋体"/>
        <family val="0"/>
      </rPr>
      <t>   其他社会保障缴费</t>
    </r>
  </si>
  <si>
    <r>
      <rPr>
        <sz val="11"/>
        <rFont val="宋体"/>
        <family val="0"/>
      </rPr>
      <t>301</t>
    </r>
  </si>
  <si>
    <r>
      <rPr>
        <sz val="11"/>
        <rFont val="宋体"/>
        <family val="0"/>
      </rPr>
      <t>12</t>
    </r>
  </si>
  <si>
    <r>
      <rPr>
        <sz val="11"/>
        <rFont val="宋体"/>
        <family val="0"/>
      </rPr>
      <t>    失业保险</t>
    </r>
  </si>
  <si>
    <r>
      <rPr>
        <sz val="11"/>
        <rFont val="宋体"/>
        <family val="0"/>
      </rPr>
      <t>    工伤保险</t>
    </r>
  </si>
  <si>
    <r>
      <rPr>
        <sz val="11"/>
        <rFont val="宋体"/>
        <family val="0"/>
      </rPr>
      <t>   住房公积金</t>
    </r>
  </si>
  <si>
    <r>
      <rPr>
        <sz val="11"/>
        <rFont val="宋体"/>
        <family val="0"/>
      </rPr>
      <t>   医疗费</t>
    </r>
  </si>
  <si>
    <r>
      <rPr>
        <sz val="11"/>
        <rFont val="宋体"/>
        <family val="0"/>
      </rPr>
      <t>  商品和服务支出</t>
    </r>
  </si>
  <si>
    <r>
      <rPr>
        <sz val="11"/>
        <rFont val="宋体"/>
        <family val="0"/>
      </rPr>
      <t>   办公费</t>
    </r>
  </si>
  <si>
    <r>
      <rPr>
        <sz val="11"/>
        <rFont val="宋体"/>
        <family val="0"/>
      </rPr>
      <t>   邮电费</t>
    </r>
  </si>
  <si>
    <r>
      <rPr>
        <sz val="11"/>
        <rFont val="宋体"/>
        <family val="0"/>
      </rPr>
      <t>   差旅费</t>
    </r>
  </si>
  <si>
    <r>
      <rPr>
        <sz val="11"/>
        <rFont val="宋体"/>
        <family val="0"/>
      </rPr>
      <t>   培训费</t>
    </r>
  </si>
  <si>
    <r>
      <rPr>
        <sz val="11"/>
        <rFont val="宋体"/>
        <family val="0"/>
      </rPr>
      <t>   公务接待费</t>
    </r>
  </si>
  <si>
    <r>
      <rPr>
        <sz val="11"/>
        <rFont val="宋体"/>
        <family val="0"/>
      </rPr>
      <t>   其他交通费用</t>
    </r>
  </si>
  <si>
    <r>
      <rPr>
        <sz val="11"/>
        <rFont val="宋体"/>
        <family val="0"/>
      </rPr>
      <t>  对个人和家庭的补助</t>
    </r>
  </si>
  <si>
    <r>
      <rPr>
        <sz val="11"/>
        <rFont val="宋体"/>
        <family val="0"/>
      </rPr>
      <t>   生活补助</t>
    </r>
  </si>
  <si>
    <r>
      <rPr>
        <sz val="11"/>
        <rFont val="宋体"/>
        <family val="0"/>
      </rPr>
      <t>303</t>
    </r>
  </si>
  <si>
    <r>
      <rPr>
        <sz val="11"/>
        <rFont val="宋体"/>
        <family val="0"/>
      </rPr>
      <t>05</t>
    </r>
  </si>
  <si>
    <r>
      <rPr>
        <sz val="11"/>
        <rFont val="宋体"/>
        <family val="0"/>
      </rPr>
      <t>    其他生活补助</t>
    </r>
  </si>
  <si>
    <r>
      <rPr>
        <sz val="11"/>
        <rFont val="宋体"/>
        <family val="0"/>
      </rPr>
      <t>  其他支出</t>
    </r>
  </si>
  <si>
    <r>
      <rPr>
        <sz val="11"/>
        <rFont val="宋体"/>
        <family val="0"/>
      </rPr>
      <t>   其他支出</t>
    </r>
  </si>
  <si>
    <r>
      <rPr>
        <sz val="11"/>
        <rFont val="宋体"/>
        <family val="0"/>
      </rPr>
      <t> 中国共产党茂县委员会政法委员会（事业）</t>
    </r>
  </si>
  <si>
    <r>
      <rPr>
        <sz val="11"/>
        <rFont val="宋体"/>
        <family val="0"/>
      </rPr>
      <t>   绩效工资</t>
    </r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</si>
  <si>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</si>
  <si>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</si>
  <si>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</si>
  <si>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</si>
  <si>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</si>
  <si>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</si>
  <si>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</si>
  <si>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</si>
  <si>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</si>
  <si>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</si>
  <si>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</si>
  <si>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</si>
  <si>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</si>
  <si>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</si>
  <si>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</si>
  <si>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</si>
  <si>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</si>
  <si>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</si>
  <si>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</si>
  <si>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</si>
  <si>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</si>
  <si>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</si>
  <si>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</si>
  <si>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</si>
  <si>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</si>
  <si>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</si>
  <si>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</si>
  <si>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</si>
  <si>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</si>
  <si>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</si>
  <si>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</si>
  <si>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</si>
  <si>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</si>
  <si>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</si>
  <si>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</si>
  <si>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</si>
  <si>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</si>
  <si>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</si>
  <si>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</si>
  <si>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</si>
  <si>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</si>
  <si>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</si>
  <si>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</si>
  <si>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</si>
  <si>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</si>
  <si>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</si>
  <si>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</si>
  <si>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</si>
  <si>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</si>
  <si>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</si>
  <si>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</si>
  <si>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</si>
  <si>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</si>
  <si>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</si>
  <si>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</si>
  <si>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</si>
  <si>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</si>
  <si>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</si>
  <si>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</si>
  <si>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</si>
  <si>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</si>
  <si>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</si>
  <si>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</si>
  <si>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</si>
  <si>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</si>
  <si>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</si>
  <si>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</si>
  <si>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</si>
  <si>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</si>
  <si>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</si>
  <si>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</si>
  <si>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</si>
  <si>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</si>
  <si>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</si>
  <si>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</si>
  <si>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</si>
  <si>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</si>
  <si>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</si>
  <si>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</si>
  <si>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</si>
  <si>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</si>
  <si>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</si>
  <si>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</si>
  <si>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</si>
  <si>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</si>
  <si>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</si>
  <si>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</si>
  <si>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</si>
  <si>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</si>
  <si>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</si>
  <si>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</si>
  <si>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</si>
  <si>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</si>
  <si>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</si>
  <si>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</si>
  <si>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</si>
  <si>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</si>
  <si>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</si>
  <si>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</si>
  <si>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r>
      <rPr>
        <sz val="11"/>
        <rFont val="宋体"/>
        <family val="0"/>
      </rPr>
      <t>302</t>
    </r>
  </si>
  <si>
    <r>
      <rPr>
        <sz val="11"/>
        <rFont val="宋体"/>
        <family val="0"/>
      </rPr>
      <t>17</t>
    </r>
  </si>
  <si>
    <t>30217</t>
  </si>
  <si>
    <r>
      <rPr>
        <sz val="11"/>
        <rFont val="宋体"/>
        <family val="0"/>
      </rPr>
      <t>  公务接待费</t>
    </r>
  </si>
  <si>
    <r>
      <rPr>
        <sz val="11"/>
        <rFont val="宋体"/>
        <family val="0"/>
      </rPr>
      <t>39</t>
    </r>
  </si>
  <si>
    <t>30239</t>
  </si>
  <si>
    <r>
      <rPr>
        <sz val="11"/>
        <rFont val="宋体"/>
        <family val="0"/>
      </rPr>
      <t>  其他交通费用</t>
    </r>
  </si>
  <si>
    <t>303</t>
  </si>
  <si>
    <r>
      <rPr>
        <sz val="11"/>
        <rFont val="宋体"/>
        <family val="0"/>
      </rPr>
      <t> 对个人和家庭的补助</t>
    </r>
  </si>
  <si>
    <t>30305</t>
  </si>
  <si>
    <r>
      <rPr>
        <sz val="11"/>
        <rFont val="宋体"/>
        <family val="0"/>
      </rPr>
      <t>  生活补助</t>
    </r>
  </si>
  <si>
    <t>3030503</t>
  </si>
  <si>
    <r>
      <rPr>
        <sz val="11"/>
        <rFont val="宋体"/>
        <family val="0"/>
      </rPr>
      <t>   其他生活补助</t>
    </r>
  </si>
  <si>
    <t>301</t>
  </si>
  <si>
    <r>
      <rPr>
        <sz val="11"/>
        <rFont val="宋体"/>
        <family val="0"/>
      </rPr>
      <t> 工资福利支出</t>
    </r>
  </si>
  <si>
    <r>
      <rPr>
        <sz val="11"/>
        <rFont val="宋体"/>
        <family val="0"/>
      </rPr>
      <t>01</t>
    </r>
  </si>
  <si>
    <t>30101</t>
  </si>
  <si>
    <r>
      <rPr>
        <sz val="11"/>
        <rFont val="宋体"/>
        <family val="0"/>
      </rPr>
      <t>  基本工资</t>
    </r>
  </si>
  <si>
    <r>
      <rPr>
        <sz val="11"/>
        <rFont val="宋体"/>
        <family val="0"/>
      </rPr>
      <t>02</t>
    </r>
  </si>
  <si>
    <t>30102</t>
  </si>
  <si>
    <r>
      <rPr>
        <sz val="11"/>
        <rFont val="宋体"/>
        <family val="0"/>
      </rPr>
      <t>  津贴补贴</t>
    </r>
  </si>
  <si>
    <r>
      <rPr>
        <sz val="11"/>
        <rFont val="宋体"/>
        <family val="0"/>
      </rPr>
      <t>07</t>
    </r>
  </si>
  <si>
    <t>30107</t>
  </si>
  <si>
    <r>
      <rPr>
        <sz val="11"/>
        <rFont val="宋体"/>
        <family val="0"/>
      </rPr>
      <t>  绩效工资</t>
    </r>
  </si>
  <si>
    <r>
      <rPr>
        <sz val="11"/>
        <rFont val="宋体"/>
        <family val="0"/>
      </rPr>
      <t>08</t>
    </r>
  </si>
  <si>
    <t>30108</t>
  </si>
  <si>
    <r>
      <rPr>
        <sz val="11"/>
        <rFont val="宋体"/>
        <family val="0"/>
      </rPr>
      <t>  机关事业单位基本养老保险缴费</t>
    </r>
  </si>
  <si>
    <r>
      <rPr>
        <sz val="11"/>
        <rFont val="宋体"/>
        <family val="0"/>
      </rPr>
      <t>09</t>
    </r>
  </si>
  <si>
    <t>30109</t>
  </si>
  <si>
    <r>
      <rPr>
        <sz val="11"/>
        <rFont val="宋体"/>
        <family val="0"/>
      </rPr>
      <t>  职业年金缴费</t>
    </r>
  </si>
  <si>
    <r>
      <rPr>
        <sz val="11"/>
        <rFont val="宋体"/>
        <family val="0"/>
      </rPr>
      <t>10</t>
    </r>
  </si>
  <si>
    <t>30110</t>
  </si>
  <si>
    <r>
      <rPr>
        <sz val="11"/>
        <rFont val="宋体"/>
        <family val="0"/>
      </rPr>
      <t>  职工基本医疗保险缴费</t>
    </r>
  </si>
  <si>
    <r>
      <rPr>
        <sz val="11"/>
        <rFont val="宋体"/>
        <family val="0"/>
      </rPr>
      <t>11</t>
    </r>
  </si>
  <si>
    <t>30111</t>
  </si>
  <si>
    <r>
      <rPr>
        <sz val="11"/>
        <rFont val="宋体"/>
        <family val="0"/>
      </rPr>
      <t>  公务员医疗补助缴费</t>
    </r>
  </si>
  <si>
    <t>30112</t>
  </si>
  <si>
    <r>
      <rPr>
        <sz val="11"/>
        <rFont val="宋体"/>
        <family val="0"/>
      </rPr>
      <t>  其他社会保障缴费</t>
    </r>
  </si>
  <si>
    <t>3011201</t>
  </si>
  <si>
    <r>
      <rPr>
        <sz val="11"/>
        <rFont val="宋体"/>
        <family val="0"/>
      </rPr>
      <t>   失业保险</t>
    </r>
  </si>
  <si>
    <t>3011202</t>
  </si>
  <si>
    <r>
      <rPr>
        <sz val="11"/>
        <rFont val="宋体"/>
        <family val="0"/>
      </rPr>
      <t>   工伤保险</t>
    </r>
  </si>
  <si>
    <r>
      <rPr>
        <sz val="11"/>
        <rFont val="宋体"/>
        <family val="0"/>
      </rPr>
      <t>13</t>
    </r>
  </si>
  <si>
    <t>30113</t>
  </si>
  <si>
    <r>
      <rPr>
        <sz val="11"/>
        <rFont val="宋体"/>
        <family val="0"/>
      </rPr>
      <t>  住房公积金</t>
    </r>
  </si>
  <si>
    <r>
      <rPr>
        <sz val="11"/>
        <rFont val="宋体"/>
        <family val="0"/>
      </rPr>
      <t>14</t>
    </r>
  </si>
  <si>
    <t>30114</t>
  </si>
  <si>
    <r>
      <rPr>
        <sz val="11"/>
        <rFont val="宋体"/>
        <family val="0"/>
      </rPr>
      <t>  医疗费</t>
    </r>
  </si>
  <si>
    <t>302</t>
  </si>
  <si>
    <r>
      <rPr>
        <sz val="11"/>
        <rFont val="宋体"/>
        <family val="0"/>
      </rPr>
      <t> 商品和服务支出</t>
    </r>
  </si>
  <si>
    <t>30201</t>
  </si>
  <si>
    <r>
      <rPr>
        <sz val="11"/>
        <rFont val="宋体"/>
        <family val="0"/>
      </rPr>
      <t>  办公费</t>
    </r>
  </si>
  <si>
    <t>30211</t>
  </si>
  <si>
    <r>
      <rPr>
        <sz val="11"/>
        <rFont val="宋体"/>
        <family val="0"/>
      </rPr>
      <t>  差旅费</t>
    </r>
  </si>
  <si>
    <r>
      <rPr>
        <sz val="11"/>
        <rFont val="宋体"/>
        <family val="0"/>
      </rPr>
      <t>16</t>
    </r>
  </si>
  <si>
    <t>30216</t>
  </si>
  <si>
    <r>
      <rPr>
        <sz val="11"/>
        <rFont val="宋体"/>
        <family val="0"/>
      </rPr>
      <t>  培训费</t>
    </r>
  </si>
  <si>
    <t>表3-2</t>
  </si>
  <si>
    <t>一般公共预算项目支出预算表</t>
  </si>
  <si>
    <t>单位名称（项目）</t>
  </si>
  <si>
    <r>
      <rPr>
        <sz val="11"/>
        <rFont val="宋体"/>
        <family val="0"/>
      </rPr>
      <t>  综治、维稳、防邪、雪亮、网格化、大调解、扫黑、见义勇为、群防群治等经费</t>
    </r>
  </si>
  <si>
    <r>
      <rPr>
        <sz val="11"/>
        <rFont val="宋体"/>
        <family val="0"/>
      </rPr>
      <t>  第一书记乡镇补贴</t>
    </r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</si>
  <si>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</si>
  <si>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</si>
  <si>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</si>
  <si>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</si>
  <si>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</si>
  <si>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</si>
  <si>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</si>
  <si>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</si>
  <si>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</si>
  <si>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</si>
  <si>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</si>
  <si>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</si>
  <si>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</si>
  <si>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</si>
  <si>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</si>
  <si>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</si>
  <si>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 xml:space="preserve">    </t>
  </si>
  <si>
    <t xml:space="preserve">
</t>
  </si>
  <si>
    <t xml:space="preserve"> </t>
  </si>
  <si>
    <t xml:space="preserve"> 项目支出绩效表</t>
  </si>
  <si>
    <t>预算年度：2022</t>
  </si>
  <si>
    <t>项目名称</t>
  </si>
  <si>
    <t>预算执行率权重(%)</t>
  </si>
  <si>
    <t>编报模板</t>
  </si>
  <si>
    <t>职能职责与活动</t>
  </si>
  <si>
    <t>项目类别</t>
  </si>
  <si>
    <t>“二上”财政审核数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</si>
  <si>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</si>
  <si>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</si>
  <si>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</si>
  <si>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</si>
  <si>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</si>
  <si>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</si>
  <si>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</si>
  <si>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</si>
  <si>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权重</t>
  </si>
  <si>
    <t>本年权重</t>
  </si>
  <si>
    <t xml:space="preserve">指标方向性
</t>
  </si>
  <si>
    <t>合计：</t>
  </si>
  <si>
    <t>部门（单位）整体支出绩效目标申报表</t>
  </si>
  <si>
    <t>预算年度:2022</t>
  </si>
  <si>
    <t>预算（单位）名称：</t>
  </si>
  <si>
    <t>总体资金情况（元）</t>
  </si>
  <si>
    <t>预算支出总额</t>
  </si>
  <si>
    <t>财政拨款</t>
  </si>
  <si>
    <t>专户资金</t>
  </si>
  <si>
    <t>单位资金</t>
  </si>
  <si>
    <t>年度主要任务</t>
  </si>
  <si>
    <t>&amp;NULL&amp;</t>
  </si>
  <si>
    <t>任务名称</t>
  </si>
  <si>
    <t>主要内容</t>
  </si>
  <si>
    <t>年度
主要
任务</t>
  </si>
  <si>
    <t>部
门
整
体
绩
效
情
况</t>
  </si>
  <si>
    <t>整体绩效目标</t>
  </si>
  <si>
    <t>年度绩效指标</t>
  </si>
  <si>
    <t xml:space="preserve"> 三级指标</t>
  </si>
  <si>
    <t>产出指标</t>
  </si>
  <si>
    <t>时效指标</t>
  </si>
  <si>
    <t>按时完成目标任务</t>
  </si>
  <si>
    <t>＝</t>
  </si>
  <si>
    <t>年</t>
  </si>
  <si>
    <t>30</t>
  </si>
  <si>
    <t>成本指标</t>
  </si>
  <si>
    <t>人大机关全年相关经费</t>
  </si>
  <si>
    <t>元</t>
  </si>
  <si>
    <t>效果指标</t>
  </si>
  <si>
    <t>确保人大机关日常运转及发挥好人大代表的履职作用。</t>
  </si>
  <si>
    <t>%</t>
  </si>
  <si>
    <t>满意度指标</t>
  </si>
  <si>
    <t>服务对象满意度指标</t>
  </si>
  <si>
    <t>满意度</t>
  </si>
  <si>
    <t>10</t>
  </si>
  <si>
    <t>其他说明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</si>
</sst>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(0.00\)"/>
    <numFmt numFmtId="181" formatCode="#,###"/>
    <numFmt numFmtId="182" formatCode="&quot;\&quot;#,##0.00_);\(&quot;\&quot;#,##0.00\)"/>
    <numFmt numFmtId="183" formatCode="#,###.00"/>
    <numFmt numFmtId="184" formatCode="#,##0.0000"/>
  </numFmts>
  <fonts count="65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sz val="9"/>
      <name val="Hiragino Sans GB"/>
      <family val="2"/>
    </font>
    <font>
      <sz val="9"/>
      <name val="simhei"/>
      <family val="3"/>
    </font>
    <font>
      <b/>
      <sz val="16"/>
      <name val="黑体"/>
      <family val="3"/>
    </font>
    <font>
      <sz val="11"/>
      <name val="SimSun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SimSun"/>
      <family val="0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宋体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b/>
      <sz val="14"/>
      <color theme="0" tint="-0.4999699890613556"/>
      <name val="微软雅黑"/>
      <family val="2"/>
    </font>
    <font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/>
      <bottom style="thin"/>
    </border>
    <border>
      <left style="thin">
        <color rgb="FFFFFFFF"/>
      </left>
      <right>
        <color indexed="9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9"/>
      </bottom>
    </border>
    <border>
      <left>
        <color indexed="9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7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16" fillId="0" borderId="0">
      <alignment/>
      <protection/>
    </xf>
  </cellStyleXfs>
  <cellXfs count="265">
    <xf numFmtId="1" fontId="0" fillId="0" borderId="0" xfId="0" applyNumberFormat="1" applyFont="1" applyFill="1" applyAlignment="1">
      <alignment/>
    </xf>
    <xf numFmtId="0" fontId="60" fillId="0" borderId="0" xfId="0" applyNumberFormat="1" applyFont="1" applyAlignment="1">
      <alignment vertical="center"/>
    </xf>
    <xf numFmtId="0" fontId="61" fillId="33" borderId="10" xfId="0" applyNumberFormat="1" applyFont="1" applyFill="1" applyBorder="1" applyAlignment="1">
      <alignment horizontal="center" vertical="center" wrapText="1"/>
    </xf>
    <xf numFmtId="0" fontId="61" fillId="33" borderId="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/>
    </xf>
    <xf numFmtId="0" fontId="60" fillId="0" borderId="0" xfId="0" applyNumberFormat="1" applyFont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0" borderId="13" xfId="63" applyFont="1" applyBorder="1" applyAlignment="1">
      <alignment horizontal="center" vertical="center" wrapText="1"/>
      <protection/>
    </xf>
    <xf numFmtId="0" fontId="4" fillId="33" borderId="13" xfId="63" applyFont="1" applyFill="1" applyBorder="1" applyAlignment="1">
      <alignment horizontal="center" vertical="center" wrapText="1"/>
      <protection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4" fillId="33" borderId="14" xfId="63" applyFont="1" applyFill="1" applyBorder="1" applyAlignment="1">
      <alignment horizontal="center" vertical="center" wrapText="1"/>
      <protection/>
    </xf>
    <xf numFmtId="180" fontId="2" fillId="33" borderId="14" xfId="63" applyNumberFormat="1" applyFont="1" applyFill="1" applyBorder="1" applyAlignment="1">
      <alignment horizontal="right" vertical="center" wrapText="1"/>
      <protection/>
    </xf>
    <xf numFmtId="180" fontId="2" fillId="0" borderId="14" xfId="63" applyNumberFormat="1" applyFont="1" applyBorder="1" applyAlignment="1">
      <alignment horizontal="right" vertical="center" wrapText="1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 vertical="center" wrapText="1"/>
    </xf>
    <xf numFmtId="0" fontId="62" fillId="0" borderId="17" xfId="0" applyNumberFormat="1" applyFont="1" applyBorder="1" applyAlignment="1">
      <alignment horizontal="center" vertical="center" wrapText="1"/>
    </xf>
    <xf numFmtId="0" fontId="62" fillId="0" borderId="14" xfId="0" applyNumberFormat="1" applyFont="1" applyBorder="1" applyAlignment="1">
      <alignment horizontal="center" vertical="center" wrapText="1"/>
    </xf>
    <xf numFmtId="0" fontId="60" fillId="0" borderId="14" xfId="0" applyNumberFormat="1" applyFont="1" applyFill="1" applyBorder="1" applyAlignment="1">
      <alignment horizontal="center" vertical="center"/>
    </xf>
    <xf numFmtId="0" fontId="60" fillId="0" borderId="14" xfId="0" applyNumberFormat="1" applyFont="1" applyBorder="1" applyAlignment="1">
      <alignment vertical="center"/>
    </xf>
    <xf numFmtId="0" fontId="60" fillId="0" borderId="14" xfId="0" applyNumberFormat="1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63" fillId="33" borderId="14" xfId="0" applyNumberFormat="1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 wrapText="1"/>
    </xf>
    <xf numFmtId="0" fontId="62" fillId="0" borderId="18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62" fillId="0" borderId="20" xfId="0" applyNumberFormat="1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/>
    </xf>
    <xf numFmtId="0" fontId="60" fillId="0" borderId="15" xfId="0" applyNumberFormat="1" applyFont="1" applyFill="1" applyBorder="1" applyAlignment="1">
      <alignment horizontal="left" vertical="center" wrapText="1"/>
    </xf>
    <xf numFmtId="0" fontId="60" fillId="0" borderId="14" xfId="0" applyNumberFormat="1" applyFont="1" applyFill="1" applyBorder="1" applyAlignment="1">
      <alignment vertical="center" wrapText="1"/>
    </xf>
    <xf numFmtId="0" fontId="60" fillId="0" borderId="17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61" fillId="33" borderId="21" xfId="0" applyNumberFormat="1" applyFont="1" applyFill="1" applyBorder="1" applyAlignment="1">
      <alignment horizontal="center" vertical="center" wrapText="1"/>
    </xf>
    <xf numFmtId="0" fontId="60" fillId="0" borderId="21" xfId="0" applyNumberFormat="1" applyFont="1" applyBorder="1" applyAlignment="1">
      <alignment horizontal="center" vertical="center"/>
    </xf>
    <xf numFmtId="0" fontId="60" fillId="0" borderId="0" xfId="0" applyNumberFormat="1" applyFont="1" applyBorder="1" applyAlignment="1">
      <alignment vertical="center"/>
    </xf>
    <xf numFmtId="0" fontId="6" fillId="33" borderId="12" xfId="0" applyNumberFormat="1" applyFont="1" applyFill="1" applyBorder="1" applyAlignment="1">
      <alignment horizontal="right" vertical="center" wrapText="1"/>
    </xf>
    <xf numFmtId="0" fontId="6" fillId="33" borderId="22" xfId="0" applyNumberFormat="1" applyFont="1" applyFill="1" applyBorder="1" applyAlignment="1">
      <alignment horizontal="right" vertical="center" wrapText="1"/>
    </xf>
    <xf numFmtId="180" fontId="2" fillId="0" borderId="14" xfId="63" applyNumberFormat="1" applyFont="1" applyBorder="1" applyAlignment="1">
      <alignment horizontal="right" vertical="center"/>
      <protection/>
    </xf>
    <xf numFmtId="0" fontId="2" fillId="0" borderId="17" xfId="0" applyNumberFormat="1" applyFont="1" applyFill="1" applyBorder="1" applyAlignment="1">
      <alignment horizontal="left" vertical="center" wrapText="1"/>
    </xf>
    <xf numFmtId="0" fontId="60" fillId="0" borderId="14" xfId="0" applyNumberFormat="1" applyFont="1" applyFill="1" applyBorder="1" applyAlignment="1">
      <alignment horizontal="left" vertical="center" wrapText="1"/>
    </xf>
    <xf numFmtId="0" fontId="6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7" fillId="0" borderId="23" xfId="0" applyNumberFormat="1" applyFont="1" applyBorder="1" applyAlignment="1">
      <alignment vertical="center" wrapText="1"/>
    </xf>
    <xf numFmtId="0" fontId="7" fillId="0" borderId="24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left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26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>
      <alignment horizontal="right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81" fontId="1" fillId="0" borderId="32" xfId="0" applyNumberFormat="1" applyFont="1" applyBorder="1" applyAlignment="1" applyProtection="1">
      <alignment vertical="center" wrapText="1"/>
      <protection/>
    </xf>
    <xf numFmtId="181" fontId="1" fillId="0" borderId="28" xfId="0" applyNumberFormat="1" applyFont="1" applyBorder="1" applyAlignment="1" applyProtection="1">
      <alignment vertical="center" wrapText="1"/>
      <protection/>
    </xf>
    <xf numFmtId="181" fontId="1" fillId="0" borderId="33" xfId="0" applyNumberFormat="1" applyFont="1" applyBorder="1" applyAlignment="1" applyProtection="1">
      <alignment vertical="center" wrapText="1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81" fontId="1" fillId="0" borderId="27" xfId="0" applyNumberFormat="1" applyFont="1" applyBorder="1" applyAlignment="1" applyProtection="1">
      <alignment vertical="center" wrapText="1"/>
      <protection/>
    </xf>
    <xf numFmtId="181" fontId="1" fillId="0" borderId="34" xfId="0" applyNumberFormat="1" applyFont="1" applyBorder="1" applyAlignment="1" applyProtection="1">
      <alignment vertical="center" wrapText="1"/>
      <protection/>
    </xf>
    <xf numFmtId="181" fontId="1" fillId="0" borderId="35" xfId="0" applyNumberFormat="1" applyFont="1" applyBorder="1" applyAlignment="1" applyProtection="1">
      <alignment vertical="center" wrapText="1"/>
      <protection/>
    </xf>
    <xf numFmtId="181" fontId="1" fillId="0" borderId="29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right" vertical="center"/>
    </xf>
    <xf numFmtId="0" fontId="12" fillId="35" borderId="14" xfId="0" applyNumberFormat="1" applyFont="1" applyFill="1" applyBorder="1" applyAlignment="1">
      <alignment horizontal="left" vertical="center"/>
    </xf>
    <xf numFmtId="0" fontId="12" fillId="35" borderId="14" xfId="0" applyNumberFormat="1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right" vertical="center"/>
    </xf>
    <xf numFmtId="4" fontId="12" fillId="35" borderId="14" xfId="0" applyNumberFormat="1" applyFont="1" applyFill="1" applyBorder="1" applyAlignment="1">
      <alignment horizontal="right" vertical="center"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181" fontId="1" fillId="0" borderId="37" xfId="0" applyNumberFormat="1" applyFont="1" applyBorder="1" applyAlignment="1" applyProtection="1">
      <alignment vertical="center" wrapText="1"/>
      <protection/>
    </xf>
    <xf numFmtId="181" fontId="1" fillId="0" borderId="38" xfId="0" applyNumberFormat="1" applyFont="1" applyBorder="1" applyAlignment="1" applyProtection="1">
      <alignment vertical="center" wrapText="1"/>
      <protection/>
    </xf>
    <xf numFmtId="181" fontId="1" fillId="0" borderId="39" xfId="0" applyNumberFormat="1" applyFont="1" applyBorder="1" applyAlignment="1" applyProtection="1">
      <alignment vertical="center" wrapText="1"/>
      <protection/>
    </xf>
    <xf numFmtId="181" fontId="1" fillId="0" borderId="40" xfId="0" applyNumberFormat="1" applyFont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Alignment="1">
      <alignment wrapText="1"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Alignment="1">
      <alignment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33" borderId="4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181" fontId="1" fillId="0" borderId="42" xfId="0" applyNumberFormat="1" applyFont="1" applyBorder="1" applyAlignment="1" applyProtection="1">
      <alignment vertical="center" wrapText="1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4" fontId="12" fillId="0" borderId="44" xfId="0" applyNumberFormat="1" applyFont="1" applyFill="1" applyBorder="1" applyAlignment="1">
      <alignment horizontal="right" vertical="center"/>
    </xf>
    <xf numFmtId="181" fontId="1" fillId="0" borderId="43" xfId="0" applyNumberFormat="1" applyFont="1" applyBorder="1" applyAlignment="1" applyProtection="1">
      <alignment vertical="center" wrapText="1"/>
      <protection/>
    </xf>
    <xf numFmtId="181" fontId="1" fillId="0" borderId="14" xfId="0" applyNumberFormat="1" applyFont="1" applyBorder="1" applyAlignment="1" applyProtection="1">
      <alignment vertical="center" wrapText="1"/>
      <protection/>
    </xf>
    <xf numFmtId="49" fontId="1" fillId="0" borderId="45" xfId="0" applyNumberFormat="1" applyFont="1" applyFill="1" applyBorder="1" applyAlignment="1" applyProtection="1">
      <alignment vertical="center" wrapText="1"/>
      <protection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/>
    </xf>
    <xf numFmtId="49" fontId="1" fillId="0" borderId="27" xfId="0" applyNumberFormat="1" applyFont="1" applyFill="1" applyBorder="1" applyAlignment="1" applyProtection="1">
      <alignment vertical="center" wrapText="1"/>
      <protection/>
    </xf>
    <xf numFmtId="0" fontId="12" fillId="0" borderId="46" xfId="0" applyNumberFormat="1" applyFont="1" applyFill="1" applyBorder="1" applyAlignment="1">
      <alignment horizontal="left" vertical="center" wrapText="1"/>
    </xf>
    <xf numFmtId="0" fontId="12" fillId="0" borderId="46" xfId="0" applyNumberFormat="1" applyFont="1" applyFill="1" applyBorder="1" applyAlignment="1">
      <alignment horizontal="left" vertical="center"/>
    </xf>
    <xf numFmtId="4" fontId="12" fillId="0" borderId="46" xfId="0" applyNumberFormat="1" applyFont="1" applyFill="1" applyBorder="1" applyAlignment="1">
      <alignment horizontal="right" vertical="center"/>
    </xf>
    <xf numFmtId="0" fontId="12" fillId="0" borderId="47" xfId="0" applyNumberFormat="1" applyFont="1" applyFill="1" applyBorder="1" applyAlignment="1">
      <alignment horizontal="left" vertical="center"/>
    </xf>
    <xf numFmtId="4" fontId="12" fillId="0" borderId="47" xfId="0" applyNumberFormat="1" applyFont="1" applyFill="1" applyBorder="1" applyAlignment="1">
      <alignment horizontal="right" vertical="center"/>
    </xf>
    <xf numFmtId="181" fontId="1" fillId="0" borderId="45" xfId="0" applyNumberFormat="1" applyFont="1" applyBorder="1" applyAlignment="1" applyProtection="1">
      <alignment vertical="center" wrapText="1"/>
      <protection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42" xfId="0" applyNumberFormat="1" applyFont="1" applyFill="1" applyBorder="1" applyAlignment="1">
      <alignment horizontal="center" vertical="center" wrapText="1"/>
    </xf>
    <xf numFmtId="181" fontId="1" fillId="0" borderId="48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 applyProtection="1">
      <alignment horizontal="center" vertical="center"/>
      <protection/>
    </xf>
    <xf numFmtId="4" fontId="14" fillId="0" borderId="30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181" fontId="14" fillId="0" borderId="51" xfId="0" applyNumberFormat="1" applyFont="1" applyBorder="1" applyAlignment="1" applyProtection="1">
      <alignment vertical="center" wrapText="1"/>
      <protection/>
    </xf>
    <xf numFmtId="181" fontId="14" fillId="0" borderId="52" xfId="0" applyNumberFormat="1" applyFont="1" applyBorder="1" applyAlignment="1" applyProtection="1">
      <alignment vertical="center" wrapText="1"/>
      <protection/>
    </xf>
    <xf numFmtId="181" fontId="14" fillId="0" borderId="18" xfId="0" applyNumberFormat="1" applyFont="1" applyBorder="1" applyAlignment="1" applyProtection="1">
      <alignment vertical="center" wrapText="1"/>
      <protection/>
    </xf>
    <xf numFmtId="181" fontId="14" fillId="0" borderId="53" xfId="0" applyNumberFormat="1" applyFont="1" applyBorder="1" applyAlignment="1" applyProtection="1">
      <alignment vertical="center" wrapText="1"/>
      <protection/>
    </xf>
    <xf numFmtId="181" fontId="14" fillId="0" borderId="54" xfId="0" applyNumberFormat="1" applyFont="1" applyBorder="1" applyAlignment="1" applyProtection="1">
      <alignment vertical="center" wrapText="1"/>
      <protection/>
    </xf>
    <xf numFmtId="181" fontId="14" fillId="0" borderId="55" xfId="0" applyNumberFormat="1" applyFont="1" applyBorder="1" applyAlignment="1" applyProtection="1">
      <alignment vertical="center" wrapText="1"/>
      <protection/>
    </xf>
    <xf numFmtId="181" fontId="14" fillId="0" borderId="56" xfId="0" applyNumberFormat="1" applyFont="1" applyBorder="1" applyAlignment="1" applyProtection="1">
      <alignment vertical="center" wrapText="1"/>
      <protection/>
    </xf>
    <xf numFmtId="1" fontId="14" fillId="0" borderId="15" xfId="0" applyNumberFormat="1" applyFont="1" applyFill="1" applyBorder="1" applyAlignment="1">
      <alignment vertical="center"/>
    </xf>
    <xf numFmtId="181" fontId="14" fillId="0" borderId="57" xfId="0" applyNumberFormat="1" applyFont="1" applyBorder="1" applyAlignment="1" applyProtection="1">
      <alignment vertical="center" wrapText="1"/>
      <protection/>
    </xf>
    <xf numFmtId="181" fontId="14" fillId="0" borderId="58" xfId="0" applyNumberFormat="1" applyFont="1" applyBorder="1" applyAlignment="1">
      <alignment vertical="center" wrapText="1"/>
    </xf>
    <xf numFmtId="181" fontId="14" fillId="0" borderId="15" xfId="0" applyNumberFormat="1" applyFont="1" applyBorder="1" applyAlignment="1" applyProtection="1">
      <alignment vertical="center" wrapText="1"/>
      <protection/>
    </xf>
    <xf numFmtId="181" fontId="14" fillId="0" borderId="59" xfId="0" applyNumberFormat="1" applyFont="1" applyBorder="1" applyAlignment="1" applyProtection="1">
      <alignment vertical="center" wrapText="1"/>
      <protection/>
    </xf>
    <xf numFmtId="0" fontId="14" fillId="0" borderId="15" xfId="0" applyNumberFormat="1" applyFont="1" applyFill="1" applyBorder="1" applyAlignment="1">
      <alignment horizontal="center" vertical="center"/>
    </xf>
    <xf numFmtId="181" fontId="14" fillId="0" borderId="55" xfId="0" applyNumberFormat="1" applyFont="1" applyBorder="1" applyAlignment="1">
      <alignment vertical="center" wrapText="1"/>
    </xf>
    <xf numFmtId="0" fontId="14" fillId="0" borderId="16" xfId="0" applyNumberFormat="1" applyFont="1" applyFill="1" applyBorder="1" applyAlignment="1">
      <alignment horizontal="center" vertical="center"/>
    </xf>
    <xf numFmtId="181" fontId="14" fillId="0" borderId="60" xfId="0" applyNumberFormat="1" applyFont="1" applyBorder="1" applyAlignment="1">
      <alignment vertical="center" wrapText="1"/>
    </xf>
    <xf numFmtId="181" fontId="14" fillId="0" borderId="30" xfId="0" applyNumberFormat="1" applyFont="1" applyBorder="1" applyAlignment="1">
      <alignment vertical="center" wrapText="1"/>
    </xf>
    <xf numFmtId="181" fontId="14" fillId="0" borderId="61" xfId="0" applyNumberFormat="1" applyFont="1" applyBorder="1" applyAlignment="1">
      <alignment vertical="center" wrapText="1"/>
    </xf>
    <xf numFmtId="0" fontId="14" fillId="0" borderId="16" xfId="0" applyNumberFormat="1" applyFont="1" applyFill="1" applyBorder="1" applyAlignment="1">
      <alignment vertical="center"/>
    </xf>
    <xf numFmtId="181" fontId="14" fillId="0" borderId="55" xfId="0" applyNumberFormat="1" applyFont="1" applyBorder="1" applyAlignment="1">
      <alignment horizontal="right" vertical="center" wrapText="1"/>
    </xf>
    <xf numFmtId="181" fontId="14" fillId="0" borderId="13" xfId="0" applyNumberFormat="1" applyFont="1" applyBorder="1" applyAlignment="1">
      <alignment vertical="center" wrapText="1"/>
    </xf>
    <xf numFmtId="181" fontId="14" fillId="0" borderId="62" xfId="0" applyNumberFormat="1" applyFont="1" applyBorder="1" applyAlignment="1">
      <alignment vertical="center" wrapText="1"/>
    </xf>
    <xf numFmtId="181" fontId="14" fillId="0" borderId="63" xfId="0" applyNumberFormat="1" applyFont="1" applyBorder="1" applyAlignment="1">
      <alignment horizontal="right" vertical="center" wrapText="1"/>
    </xf>
    <xf numFmtId="181" fontId="14" fillId="0" borderId="64" xfId="0" applyNumberFormat="1" applyFont="1" applyBorder="1" applyAlignment="1">
      <alignment vertical="center" wrapText="1"/>
    </xf>
    <xf numFmtId="181" fontId="14" fillId="0" borderId="65" xfId="0" applyNumberFormat="1" applyFont="1" applyBorder="1" applyAlignment="1">
      <alignment vertical="center" wrapText="1"/>
    </xf>
    <xf numFmtId="181" fontId="14" fillId="0" borderId="66" xfId="0" applyNumberFormat="1" applyFont="1" applyBorder="1" applyAlignment="1">
      <alignment vertical="center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4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0" fontId="14" fillId="33" borderId="16" xfId="0" applyNumberFormat="1" applyFont="1" applyFill="1" applyBorder="1" applyAlignment="1" applyProtection="1">
      <alignment horizontal="center" vertical="center"/>
      <protection/>
    </xf>
    <xf numFmtId="0" fontId="14" fillId="33" borderId="15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33" borderId="3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33" borderId="1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Alignment="1">
      <alignment horizontal="right" vertical="center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181" fontId="14" fillId="0" borderId="14" xfId="0" applyNumberFormat="1" applyFont="1" applyBorder="1" applyAlignment="1" applyProtection="1">
      <alignment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82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2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181" fontId="1" fillId="0" borderId="16" xfId="0" applyNumberFormat="1" applyFont="1" applyBorder="1" applyAlignment="1" applyProtection="1">
      <alignment vertical="center" wrapText="1"/>
      <protection/>
    </xf>
    <xf numFmtId="181" fontId="1" fillId="0" borderId="15" xfId="0" applyNumberFormat="1" applyFont="1" applyBorder="1" applyAlignment="1" applyProtection="1">
      <alignment vertical="center" wrapText="1"/>
      <protection/>
    </xf>
    <xf numFmtId="1" fontId="0" fillId="0" borderId="29" xfId="0" applyNumberFormat="1" applyFont="1" applyFill="1" applyBorder="1" applyAlignment="1">
      <alignment horizontal="center" vertical="center"/>
    </xf>
    <xf numFmtId="181" fontId="1" fillId="0" borderId="59" xfId="0" applyNumberFormat="1" applyFont="1" applyBorder="1" applyAlignment="1" applyProtection="1">
      <alignment vertical="center" wrapText="1"/>
      <protection/>
    </xf>
    <xf numFmtId="0" fontId="12" fillId="0" borderId="24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vertical="center" wrapText="1"/>
    </xf>
    <xf numFmtId="0" fontId="18" fillId="0" borderId="24" xfId="0" applyNumberFormat="1" applyFont="1" applyFill="1" applyBorder="1" applyAlignment="1">
      <alignment vertical="center"/>
    </xf>
    <xf numFmtId="0" fontId="12" fillId="0" borderId="24" xfId="0" applyNumberFormat="1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horizontal="center" vertical="center"/>
    </xf>
    <xf numFmtId="0" fontId="12" fillId="0" borderId="69" xfId="0" applyNumberFormat="1" applyFont="1" applyFill="1" applyBorder="1" applyAlignment="1">
      <alignment horizontal="left" vertical="center"/>
    </xf>
    <xf numFmtId="0" fontId="18" fillId="0" borderId="69" xfId="0" applyNumberFormat="1" applyFont="1" applyFill="1" applyBorder="1" applyAlignment="1">
      <alignment vertical="center" wrapText="1"/>
    </xf>
    <xf numFmtId="0" fontId="10" fillId="0" borderId="69" xfId="0" applyNumberFormat="1" applyFont="1" applyFill="1" applyBorder="1" applyAlignment="1">
      <alignment horizontal="center" vertical="center"/>
    </xf>
    <xf numFmtId="0" fontId="11" fillId="34" borderId="47" xfId="0" applyNumberFormat="1" applyFont="1" applyFill="1" applyBorder="1" applyAlignment="1">
      <alignment horizontal="center" vertical="center"/>
    </xf>
    <xf numFmtId="0" fontId="11" fillId="0" borderId="47" xfId="0" applyNumberFormat="1" applyFont="1" applyFill="1" applyBorder="1" applyAlignment="1">
      <alignment horizontal="center" vertical="center"/>
    </xf>
    <xf numFmtId="4" fontId="11" fillId="0" borderId="47" xfId="0" applyNumberFormat="1" applyFont="1" applyFill="1" applyBorder="1" applyAlignment="1">
      <alignment horizontal="right" vertical="center"/>
    </xf>
    <xf numFmtId="0" fontId="7" fillId="0" borderId="47" xfId="0" applyNumberFormat="1" applyFont="1" applyFill="1" applyBorder="1" applyAlignment="1">
      <alignment vertical="center" wrapText="1"/>
    </xf>
    <xf numFmtId="183" fontId="17" fillId="0" borderId="0" xfId="0" applyNumberFormat="1" applyFont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183" fontId="15" fillId="0" borderId="0" xfId="0" applyNumberFormat="1" applyFont="1" applyBorder="1" applyAlignment="1">
      <alignment/>
    </xf>
    <xf numFmtId="1" fontId="64" fillId="0" borderId="0" xfId="0" applyNumberFormat="1" applyFont="1" applyFill="1" applyAlignment="1">
      <alignment/>
    </xf>
    <xf numFmtId="184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23" sqref="A23"/>
    </sheetView>
  </sheetViews>
  <sheetFormatPr defaultColWidth="9.33203125" defaultRowHeight="11.25"/>
  <cols>
    <col min="1" max="1" width="163.83203125" style="0" customWidth="1"/>
  </cols>
  <sheetData>
    <row r="1" ht="17.25" customHeight="1">
      <c r="A1" s="259" t="s">
        <v>0</v>
      </c>
    </row>
    <row r="3" ht="63.75" customHeight="1">
      <c r="A3" s="260" t="s">
        <v>1</v>
      </c>
    </row>
    <row r="4" ht="107.25" customHeight="1">
      <c r="A4" s="261" t="s">
        <v>2</v>
      </c>
    </row>
    <row r="5" ht="409.5" customHeight="1" hidden="1">
      <c r="A5" s="262"/>
    </row>
    <row r="6" ht="22.5">
      <c r="A6" s="263"/>
    </row>
    <row r="7" ht="57" customHeight="1">
      <c r="A7" s="263"/>
    </row>
    <row r="8" ht="78" customHeight="1"/>
    <row r="9" ht="82.5" customHeight="1">
      <c r="A9" s="264" t="s">
        <v>3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5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workbookViewId="0" topLeftCell="A1">
      <selection activeCell="E17" sqref="E16:E17"/>
    </sheetView>
  </sheetViews>
  <sheetFormatPr defaultColWidth="9.33203125" defaultRowHeight="11.25"/>
  <cols>
    <col min="1" max="1" width="15.5" style="0" customWidth="1"/>
    <col min="2" max="2" width="38.83203125" style="108" customWidth="1"/>
    <col min="3" max="8" width="18" style="0" customWidth="1"/>
  </cols>
  <sheetData>
    <row r="1" spans="1:8" ht="19.5" customHeight="1">
      <c r="A1" s="90"/>
      <c r="B1" s="109"/>
      <c r="C1" s="90"/>
      <c r="D1" s="90"/>
      <c r="E1" s="91"/>
      <c r="F1" s="90"/>
      <c r="G1" s="90"/>
      <c r="H1" s="70" t="s">
        <v>365</v>
      </c>
    </row>
    <row r="2" spans="1:8" ht="25.5" customHeight="1">
      <c r="A2" s="67" t="s">
        <v>366</v>
      </c>
      <c r="B2" s="110"/>
      <c r="C2" s="67"/>
      <c r="D2" s="67"/>
      <c r="E2" s="67"/>
      <c r="F2" s="67"/>
      <c r="G2" s="67"/>
      <c r="H2" s="67"/>
    </row>
    <row r="3" spans="1:8" ht="19.5" customHeight="1">
      <c r="A3" s="69" t="s">
        <v>24</v>
      </c>
      <c r="B3" s="111"/>
      <c r="C3" s="92"/>
      <c r="D3" s="92"/>
      <c r="E3" s="92"/>
      <c r="F3" s="92"/>
      <c r="G3" s="92"/>
      <c r="H3" s="70" t="s">
        <v>60</v>
      </c>
    </row>
    <row r="4" spans="1:8" ht="19.5" customHeight="1">
      <c r="A4" s="93" t="s">
        <v>367</v>
      </c>
      <c r="B4" s="93" t="s">
        <v>368</v>
      </c>
      <c r="C4" s="75" t="s">
        <v>369</v>
      </c>
      <c r="D4" s="75"/>
      <c r="E4" s="85"/>
      <c r="F4" s="85"/>
      <c r="G4" s="85"/>
      <c r="H4" s="75"/>
    </row>
    <row r="5" spans="1:8" ht="19.5" customHeight="1">
      <c r="A5" s="93"/>
      <c r="B5" s="93"/>
      <c r="C5" s="94" t="s">
        <v>61</v>
      </c>
      <c r="D5" s="77" t="s">
        <v>239</v>
      </c>
      <c r="E5" s="95" t="s">
        <v>370</v>
      </c>
      <c r="F5" s="96"/>
      <c r="G5" s="97"/>
      <c r="H5" s="98" t="s">
        <v>244</v>
      </c>
    </row>
    <row r="6" spans="1:8" ht="33.75" customHeight="1">
      <c r="A6" s="83"/>
      <c r="B6" s="83"/>
      <c r="C6" s="99"/>
      <c r="D6" s="84"/>
      <c r="E6" s="100" t="s">
        <v>76</v>
      </c>
      <c r="F6" s="101" t="s">
        <v>371</v>
      </c>
      <c r="G6" s="102" t="s">
        <v>372</v>
      </c>
      <c r="H6" s="103"/>
    </row>
    <row r="7" spans="1:8" ht="19.5" customHeight="1">
      <c r="A7" s="112"/>
      <c r="B7" s="113" t="s">
        <v>84</v>
      </c>
      <c r="C7" s="114">
        <v>5000</v>
      </c>
      <c r="D7" s="114"/>
      <c r="E7" s="114"/>
      <c r="F7" s="114"/>
      <c r="G7" s="114"/>
      <c r="H7" s="114">
        <v>5000</v>
      </c>
    </row>
    <row r="8" spans="1:8" ht="19.5" customHeight="1">
      <c r="A8" s="115"/>
      <c r="B8" s="116" t="s">
        <v>24</v>
      </c>
      <c r="C8" s="117">
        <v>5000</v>
      </c>
      <c r="D8" s="117"/>
      <c r="E8" s="117"/>
      <c r="F8" s="117"/>
      <c r="G8" s="117"/>
      <c r="H8" s="117">
        <v>5000</v>
      </c>
    </row>
    <row r="9" spans="1:8" ht="30" customHeight="1">
      <c r="A9" s="115" t="s">
        <v>88</v>
      </c>
      <c r="B9" s="116" t="s">
        <v>172</v>
      </c>
      <c r="C9" s="118">
        <v>5000</v>
      </c>
      <c r="D9" s="118"/>
      <c r="E9" s="118"/>
      <c r="F9" s="118"/>
      <c r="G9" s="118"/>
      <c r="H9" s="118">
        <v>5000</v>
      </c>
    </row>
    <row r="10" spans="1:8" ht="34.5" customHeight="1">
      <c r="A10" s="115" t="s">
        <v>91</v>
      </c>
      <c r="B10" s="116" t="s">
        <v>202</v>
      </c>
      <c r="C10" s="118"/>
      <c r="D10" s="118"/>
      <c r="E10" s="118"/>
      <c r="F10" s="118"/>
      <c r="G10" s="118"/>
      <c r="H10" s="118"/>
    </row>
    <row r="11" spans="1:8" ht="19.5" customHeight="1">
      <c r="A11" s="119"/>
      <c r="B11" s="119"/>
      <c r="C11" s="120"/>
      <c r="D11" s="121"/>
      <c r="E11" s="121"/>
      <c r="F11" s="121"/>
      <c r="G11" s="122"/>
      <c r="H11" s="123"/>
    </row>
    <row r="12" spans="1:8" ht="19.5" customHeight="1">
      <c r="A12" s="86"/>
      <c r="B12" s="86"/>
      <c r="C12" s="104"/>
      <c r="D12" s="105"/>
      <c r="E12" s="105"/>
      <c r="F12" s="105"/>
      <c r="G12" s="106"/>
      <c r="H12" s="107"/>
    </row>
    <row r="13" spans="1:8" ht="19.5" customHeight="1">
      <c r="A13" s="86"/>
      <c r="B13" s="86"/>
      <c r="C13" s="104"/>
      <c r="D13" s="105"/>
      <c r="E13" s="105"/>
      <c r="F13" s="105"/>
      <c r="G13" s="106"/>
      <c r="H13" s="107"/>
    </row>
    <row r="14" spans="1:8" ht="19.5" customHeight="1">
      <c r="A14" s="86"/>
      <c r="B14" s="86"/>
      <c r="C14" s="104"/>
      <c r="D14" s="105"/>
      <c r="E14" s="105"/>
      <c r="F14" s="105"/>
      <c r="G14" s="106"/>
      <c r="H14" s="107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F35" sqref="F3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373</v>
      </c>
    </row>
    <row r="2" spans="1:8" ht="19.5" customHeight="1">
      <c r="A2" s="67" t="s">
        <v>374</v>
      </c>
      <c r="B2" s="67"/>
      <c r="C2" s="67"/>
      <c r="D2" s="67"/>
      <c r="E2" s="67"/>
      <c r="F2" s="67"/>
      <c r="G2" s="67"/>
      <c r="H2" s="67"/>
    </row>
    <row r="3" spans="1:8" ht="19.5" customHeight="1">
      <c r="A3" s="68" t="s">
        <v>24</v>
      </c>
      <c r="B3" s="68"/>
      <c r="C3" s="68"/>
      <c r="D3" s="68"/>
      <c r="E3" s="68"/>
      <c r="F3" s="69"/>
      <c r="G3" s="69"/>
      <c r="H3" s="70" t="s">
        <v>60</v>
      </c>
    </row>
    <row r="4" spans="1:8" ht="19.5" customHeight="1">
      <c r="A4" s="71" t="s">
        <v>10</v>
      </c>
      <c r="B4" s="72"/>
      <c r="C4" s="72"/>
      <c r="D4" s="72"/>
      <c r="E4" s="73"/>
      <c r="F4" s="74" t="s">
        <v>375</v>
      </c>
      <c r="G4" s="75"/>
      <c r="H4" s="75"/>
    </row>
    <row r="5" spans="1:8" ht="19.5" customHeight="1">
      <c r="A5" s="71" t="s">
        <v>71</v>
      </c>
      <c r="B5" s="72"/>
      <c r="C5" s="73"/>
      <c r="D5" s="76" t="s">
        <v>72</v>
      </c>
      <c r="E5" s="77" t="s">
        <v>99</v>
      </c>
      <c r="F5" s="78" t="s">
        <v>61</v>
      </c>
      <c r="G5" s="78" t="s">
        <v>95</v>
      </c>
      <c r="H5" s="75" t="s">
        <v>96</v>
      </c>
    </row>
    <row r="6" spans="1:8" ht="19.5" customHeight="1">
      <c r="A6" s="79" t="s">
        <v>81</v>
      </c>
      <c r="B6" s="80" t="s">
        <v>82</v>
      </c>
      <c r="C6" s="81" t="s">
        <v>83</v>
      </c>
      <c r="D6" s="82"/>
      <c r="E6" s="83"/>
      <c r="F6" s="84"/>
      <c r="G6" s="84"/>
      <c r="H6" s="85"/>
    </row>
    <row r="7" spans="1:8" ht="19.5" customHeight="1">
      <c r="A7" s="86" t="s">
        <v>24</v>
      </c>
      <c r="B7" s="86" t="s">
        <v>24</v>
      </c>
      <c r="C7" s="86" t="s">
        <v>24</v>
      </c>
      <c r="D7" s="86" t="s">
        <v>24</v>
      </c>
      <c r="E7" s="86" t="s">
        <v>24</v>
      </c>
      <c r="F7" s="87" t="s">
        <v>24</v>
      </c>
      <c r="G7" s="88" t="s">
        <v>24</v>
      </c>
      <c r="H7" s="89" t="s">
        <v>24</v>
      </c>
    </row>
    <row r="8" spans="1:8" ht="19.5" customHeight="1">
      <c r="A8" s="86" t="s">
        <v>24</v>
      </c>
      <c r="B8" s="86" t="s">
        <v>24</v>
      </c>
      <c r="C8" s="86" t="s">
        <v>24</v>
      </c>
      <c r="D8" s="86" t="s">
        <v>24</v>
      </c>
      <c r="E8" s="86" t="s">
        <v>24</v>
      </c>
      <c r="F8" s="87" t="s">
        <v>24</v>
      </c>
      <c r="G8" s="88" t="s">
        <v>24</v>
      </c>
      <c r="H8" s="89" t="s">
        <v>24</v>
      </c>
    </row>
    <row r="9" spans="1:8" ht="19.5" customHeight="1">
      <c r="A9" s="86" t="s">
        <v>24</v>
      </c>
      <c r="B9" s="86" t="s">
        <v>24</v>
      </c>
      <c r="C9" s="86" t="s">
        <v>24</v>
      </c>
      <c r="D9" s="86" t="s">
        <v>24</v>
      </c>
      <c r="E9" s="86" t="s">
        <v>24</v>
      </c>
      <c r="F9" s="87" t="s">
        <v>24</v>
      </c>
      <c r="G9" s="88" t="s">
        <v>24</v>
      </c>
      <c r="H9" s="89" t="s">
        <v>24</v>
      </c>
    </row>
    <row r="10" spans="1:8" ht="19.5" customHeight="1">
      <c r="A10" s="86" t="s">
        <v>24</v>
      </c>
      <c r="B10" s="86" t="s">
        <v>24</v>
      </c>
      <c r="C10" s="86" t="s">
        <v>24</v>
      </c>
      <c r="D10" s="86" t="s">
        <v>24</v>
      </c>
      <c r="E10" s="86" t="s">
        <v>24</v>
      </c>
      <c r="F10" s="87" t="s">
        <v>24</v>
      </c>
      <c r="G10" s="88" t="s">
        <v>24</v>
      </c>
      <c r="H10" s="89" t="s">
        <v>24</v>
      </c>
    </row>
    <row r="11" spans="1:8" ht="19.5" customHeight="1">
      <c r="A11" s="86" t="s">
        <v>24</v>
      </c>
      <c r="B11" s="86" t="s">
        <v>24</v>
      </c>
      <c r="C11" s="86" t="s">
        <v>24</v>
      </c>
      <c r="D11" s="86" t="s">
        <v>24</v>
      </c>
      <c r="E11" s="86" t="s">
        <v>24</v>
      </c>
      <c r="F11" s="87" t="s">
        <v>24</v>
      </c>
      <c r="G11" s="88" t="s">
        <v>24</v>
      </c>
      <c r="H11" s="89" t="s">
        <v>24</v>
      </c>
    </row>
    <row r="12" spans="1:8" ht="19.5" customHeight="1">
      <c r="A12" s="86" t="s">
        <v>24</v>
      </c>
      <c r="B12" s="86" t="s">
        <v>24</v>
      </c>
      <c r="C12" s="86" t="s">
        <v>24</v>
      </c>
      <c r="D12" s="86" t="s">
        <v>24</v>
      </c>
      <c r="E12" s="86" t="s">
        <v>24</v>
      </c>
      <c r="F12" s="87" t="s">
        <v>24</v>
      </c>
      <c r="G12" s="88" t="s">
        <v>24</v>
      </c>
      <c r="H12" s="89" t="s">
        <v>24</v>
      </c>
    </row>
    <row r="13" spans="1:8" ht="19.5" customHeight="1">
      <c r="A13" s="86" t="s">
        <v>24</v>
      </c>
      <c r="B13" s="86" t="s">
        <v>24</v>
      </c>
      <c r="C13" s="86" t="s">
        <v>24</v>
      </c>
      <c r="D13" s="86" t="s">
        <v>24</v>
      </c>
      <c r="E13" s="86" t="s">
        <v>24</v>
      </c>
      <c r="F13" s="87" t="s">
        <v>24</v>
      </c>
      <c r="G13" s="88" t="s">
        <v>24</v>
      </c>
      <c r="H13" s="89" t="s">
        <v>24</v>
      </c>
    </row>
    <row r="14" spans="1:8" ht="19.5" customHeight="1">
      <c r="A14" s="86" t="s">
        <v>24</v>
      </c>
      <c r="B14" s="86" t="s">
        <v>24</v>
      </c>
      <c r="C14" s="86" t="s">
        <v>24</v>
      </c>
      <c r="D14" s="86" t="s">
        <v>24</v>
      </c>
      <c r="E14" s="86" t="s">
        <v>24</v>
      </c>
      <c r="F14" s="87" t="s">
        <v>24</v>
      </c>
      <c r="G14" s="88" t="s">
        <v>24</v>
      </c>
      <c r="H14" s="89" t="s">
        <v>24</v>
      </c>
    </row>
    <row r="15" spans="1:8" ht="19.5" customHeight="1">
      <c r="A15" s="86" t="s">
        <v>24</v>
      </c>
      <c r="B15" s="86" t="s">
        <v>24</v>
      </c>
      <c r="C15" s="86" t="s">
        <v>24</v>
      </c>
      <c r="D15" s="86" t="s">
        <v>24</v>
      </c>
      <c r="E15" s="86" t="s">
        <v>24</v>
      </c>
      <c r="F15" s="87" t="s">
        <v>24</v>
      </c>
      <c r="G15" s="88" t="s">
        <v>24</v>
      </c>
      <c r="H15" s="89" t="s">
        <v>24</v>
      </c>
    </row>
    <row r="16" spans="1:8" ht="19.5" customHeight="1">
      <c r="A16" s="86" t="s">
        <v>24</v>
      </c>
      <c r="B16" s="86" t="s">
        <v>24</v>
      </c>
      <c r="C16" s="86" t="s">
        <v>24</v>
      </c>
      <c r="D16" s="86" t="s">
        <v>24</v>
      </c>
      <c r="E16" s="86" t="s">
        <v>24</v>
      </c>
      <c r="F16" s="87" t="s">
        <v>24</v>
      </c>
      <c r="G16" s="88" t="s">
        <v>24</v>
      </c>
      <c r="H16" s="89" t="s">
        <v>24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376</v>
      </c>
    </row>
    <row r="2" spans="1:8" ht="25.5" customHeight="1">
      <c r="A2" s="67" t="s">
        <v>377</v>
      </c>
      <c r="B2" s="67"/>
      <c r="C2" s="67"/>
      <c r="D2" s="67"/>
      <c r="E2" s="67"/>
      <c r="F2" s="67"/>
      <c r="G2" s="67"/>
      <c r="H2" s="67"/>
    </row>
    <row r="3" spans="1:8" ht="19.5" customHeight="1">
      <c r="A3" s="69" t="s">
        <v>24</v>
      </c>
      <c r="B3" s="92"/>
      <c r="C3" s="92"/>
      <c r="D3" s="92"/>
      <c r="E3" s="92"/>
      <c r="F3" s="92"/>
      <c r="G3" s="92"/>
      <c r="H3" s="70" t="s">
        <v>60</v>
      </c>
    </row>
    <row r="4" spans="1:8" ht="19.5" customHeight="1">
      <c r="A4" s="93" t="s">
        <v>367</v>
      </c>
      <c r="B4" s="93" t="s">
        <v>368</v>
      </c>
      <c r="C4" s="75" t="s">
        <v>369</v>
      </c>
      <c r="D4" s="75"/>
      <c r="E4" s="85"/>
      <c r="F4" s="85"/>
      <c r="G4" s="85"/>
      <c r="H4" s="75"/>
    </row>
    <row r="5" spans="1:8" ht="19.5" customHeight="1">
      <c r="A5" s="93"/>
      <c r="B5" s="93"/>
      <c r="C5" s="94" t="s">
        <v>61</v>
      </c>
      <c r="D5" s="77" t="s">
        <v>239</v>
      </c>
      <c r="E5" s="95" t="s">
        <v>370</v>
      </c>
      <c r="F5" s="96"/>
      <c r="G5" s="97"/>
      <c r="H5" s="98" t="s">
        <v>244</v>
      </c>
    </row>
    <row r="6" spans="1:8" ht="33.75" customHeight="1">
      <c r="A6" s="83"/>
      <c r="B6" s="83"/>
      <c r="C6" s="99"/>
      <c r="D6" s="84"/>
      <c r="E6" s="100" t="s">
        <v>76</v>
      </c>
      <c r="F6" s="101" t="s">
        <v>371</v>
      </c>
      <c r="G6" s="102" t="s">
        <v>372</v>
      </c>
      <c r="H6" s="103"/>
    </row>
    <row r="7" spans="1:8" ht="19.5" customHeight="1">
      <c r="A7" s="86" t="s">
        <v>24</v>
      </c>
      <c r="B7" s="86" t="s">
        <v>24</v>
      </c>
      <c r="C7" s="104" t="s">
        <v>24</v>
      </c>
      <c r="D7" s="105" t="s">
        <v>24</v>
      </c>
      <c r="E7" s="105" t="s">
        <v>24</v>
      </c>
      <c r="F7" s="105" t="s">
        <v>24</v>
      </c>
      <c r="G7" s="106" t="s">
        <v>24</v>
      </c>
      <c r="H7" s="107" t="s">
        <v>24</v>
      </c>
    </row>
    <row r="8" spans="1:8" ht="19.5" customHeight="1">
      <c r="A8" s="86" t="s">
        <v>24</v>
      </c>
      <c r="B8" s="86" t="s">
        <v>24</v>
      </c>
      <c r="C8" s="104" t="s">
        <v>24</v>
      </c>
      <c r="D8" s="105" t="s">
        <v>24</v>
      </c>
      <c r="E8" s="105" t="s">
        <v>24</v>
      </c>
      <c r="F8" s="105" t="s">
        <v>24</v>
      </c>
      <c r="G8" s="106" t="s">
        <v>24</v>
      </c>
      <c r="H8" s="107" t="s">
        <v>24</v>
      </c>
    </row>
    <row r="9" spans="1:8" ht="19.5" customHeight="1">
      <c r="A9" s="86" t="s">
        <v>24</v>
      </c>
      <c r="B9" s="86" t="s">
        <v>24</v>
      </c>
      <c r="C9" s="104" t="s">
        <v>24</v>
      </c>
      <c r="D9" s="105" t="s">
        <v>24</v>
      </c>
      <c r="E9" s="105" t="s">
        <v>24</v>
      </c>
      <c r="F9" s="105" t="s">
        <v>24</v>
      </c>
      <c r="G9" s="106" t="s">
        <v>24</v>
      </c>
      <c r="H9" s="107" t="s">
        <v>24</v>
      </c>
    </row>
    <row r="10" spans="1:8" ht="19.5" customHeight="1">
      <c r="A10" s="86" t="s">
        <v>24</v>
      </c>
      <c r="B10" s="86" t="s">
        <v>24</v>
      </c>
      <c r="C10" s="104" t="s">
        <v>24</v>
      </c>
      <c r="D10" s="105" t="s">
        <v>24</v>
      </c>
      <c r="E10" s="105" t="s">
        <v>24</v>
      </c>
      <c r="F10" s="105" t="s">
        <v>24</v>
      </c>
      <c r="G10" s="106" t="s">
        <v>24</v>
      </c>
      <c r="H10" s="107" t="s">
        <v>24</v>
      </c>
    </row>
    <row r="11" spans="1:8" ht="19.5" customHeight="1">
      <c r="A11" s="86" t="s">
        <v>24</v>
      </c>
      <c r="B11" s="86" t="s">
        <v>24</v>
      </c>
      <c r="C11" s="104" t="s">
        <v>24</v>
      </c>
      <c r="D11" s="105" t="s">
        <v>24</v>
      </c>
      <c r="E11" s="105" t="s">
        <v>24</v>
      </c>
      <c r="F11" s="105" t="s">
        <v>24</v>
      </c>
      <c r="G11" s="106" t="s">
        <v>24</v>
      </c>
      <c r="H11" s="107" t="s">
        <v>24</v>
      </c>
    </row>
    <row r="12" spans="1:8" ht="19.5" customHeight="1">
      <c r="A12" s="86" t="s">
        <v>24</v>
      </c>
      <c r="B12" s="86" t="s">
        <v>24</v>
      </c>
      <c r="C12" s="104" t="s">
        <v>24</v>
      </c>
      <c r="D12" s="105" t="s">
        <v>24</v>
      </c>
      <c r="E12" s="105" t="s">
        <v>24</v>
      </c>
      <c r="F12" s="105" t="s">
        <v>24</v>
      </c>
      <c r="G12" s="106" t="s">
        <v>24</v>
      </c>
      <c r="H12" s="107" t="s">
        <v>24</v>
      </c>
    </row>
    <row r="13" spans="1:8" ht="19.5" customHeight="1">
      <c r="A13" s="86" t="s">
        <v>24</v>
      </c>
      <c r="B13" s="86" t="s">
        <v>24</v>
      </c>
      <c r="C13" s="104" t="s">
        <v>24</v>
      </c>
      <c r="D13" s="105" t="s">
        <v>24</v>
      </c>
      <c r="E13" s="105" t="s">
        <v>24</v>
      </c>
      <c r="F13" s="105" t="s">
        <v>24</v>
      </c>
      <c r="G13" s="106" t="s">
        <v>24</v>
      </c>
      <c r="H13" s="107" t="s">
        <v>24</v>
      </c>
    </row>
    <row r="14" spans="1:8" ht="19.5" customHeight="1">
      <c r="A14" s="86" t="s">
        <v>24</v>
      </c>
      <c r="B14" s="86" t="s">
        <v>24</v>
      </c>
      <c r="C14" s="104" t="s">
        <v>24</v>
      </c>
      <c r="D14" s="105" t="s">
        <v>24</v>
      </c>
      <c r="E14" s="105" t="s">
        <v>24</v>
      </c>
      <c r="F14" s="105" t="s">
        <v>24</v>
      </c>
      <c r="G14" s="106" t="s">
        <v>24</v>
      </c>
      <c r="H14" s="107" t="s">
        <v>24</v>
      </c>
    </row>
    <row r="15" spans="1:8" ht="19.5" customHeight="1">
      <c r="A15" s="86" t="s">
        <v>24</v>
      </c>
      <c r="B15" s="86" t="s">
        <v>24</v>
      </c>
      <c r="C15" s="104" t="s">
        <v>24</v>
      </c>
      <c r="D15" s="105" t="s">
        <v>24</v>
      </c>
      <c r="E15" s="105" t="s">
        <v>24</v>
      </c>
      <c r="F15" s="105" t="s">
        <v>24</v>
      </c>
      <c r="G15" s="106" t="s">
        <v>24</v>
      </c>
      <c r="H15" s="107" t="s">
        <v>24</v>
      </c>
    </row>
    <row r="16" spans="1:8" ht="19.5" customHeight="1">
      <c r="A16" s="86" t="s">
        <v>24</v>
      </c>
      <c r="B16" s="86" t="s">
        <v>24</v>
      </c>
      <c r="C16" s="104" t="s">
        <v>24</v>
      </c>
      <c r="D16" s="105" t="s">
        <v>24</v>
      </c>
      <c r="E16" s="105" t="s">
        <v>24</v>
      </c>
      <c r="F16" s="105" t="s">
        <v>24</v>
      </c>
      <c r="G16" s="106" t="s">
        <v>24</v>
      </c>
      <c r="H16" s="107" t="s">
        <v>24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378</v>
      </c>
    </row>
    <row r="2" spans="1:8" ht="19.5" customHeight="1">
      <c r="A2" s="67" t="s">
        <v>379</v>
      </c>
      <c r="B2" s="67"/>
      <c r="C2" s="67"/>
      <c r="D2" s="67"/>
      <c r="E2" s="67"/>
      <c r="F2" s="67"/>
      <c r="G2" s="67"/>
      <c r="H2" s="67"/>
    </row>
    <row r="3" spans="1:8" ht="19.5" customHeight="1">
      <c r="A3" s="68" t="s">
        <v>24</v>
      </c>
      <c r="B3" s="68"/>
      <c r="C3" s="68"/>
      <c r="D3" s="68"/>
      <c r="E3" s="68"/>
      <c r="F3" s="69"/>
      <c r="G3" s="69"/>
      <c r="H3" s="70" t="s">
        <v>60</v>
      </c>
    </row>
    <row r="4" spans="1:8" ht="19.5" customHeight="1">
      <c r="A4" s="71" t="s">
        <v>10</v>
      </c>
      <c r="B4" s="72"/>
      <c r="C4" s="72"/>
      <c r="D4" s="72"/>
      <c r="E4" s="73"/>
      <c r="F4" s="74" t="s">
        <v>380</v>
      </c>
      <c r="G4" s="75"/>
      <c r="H4" s="75"/>
    </row>
    <row r="5" spans="1:8" ht="19.5" customHeight="1">
      <c r="A5" s="71" t="s">
        <v>71</v>
      </c>
      <c r="B5" s="72"/>
      <c r="C5" s="73"/>
      <c r="D5" s="76" t="s">
        <v>72</v>
      </c>
      <c r="E5" s="77" t="s">
        <v>99</v>
      </c>
      <c r="F5" s="78" t="s">
        <v>61</v>
      </c>
      <c r="G5" s="78" t="s">
        <v>95</v>
      </c>
      <c r="H5" s="75" t="s">
        <v>96</v>
      </c>
    </row>
    <row r="6" spans="1:8" ht="19.5" customHeight="1">
      <c r="A6" s="79" t="s">
        <v>81</v>
      </c>
      <c r="B6" s="80" t="s">
        <v>82</v>
      </c>
      <c r="C6" s="81" t="s">
        <v>83</v>
      </c>
      <c r="D6" s="82"/>
      <c r="E6" s="83"/>
      <c r="F6" s="84"/>
      <c r="G6" s="84"/>
      <c r="H6" s="85"/>
    </row>
    <row r="7" spans="1:8" ht="19.5" customHeight="1">
      <c r="A7" s="86" t="s">
        <v>24</v>
      </c>
      <c r="B7" s="86" t="s">
        <v>24</v>
      </c>
      <c r="C7" s="86" t="s">
        <v>24</v>
      </c>
      <c r="D7" s="86" t="s">
        <v>24</v>
      </c>
      <c r="E7" s="86" t="s">
        <v>24</v>
      </c>
      <c r="F7" s="87" t="s">
        <v>24</v>
      </c>
      <c r="G7" s="88" t="s">
        <v>24</v>
      </c>
      <c r="H7" s="89" t="s">
        <v>24</v>
      </c>
    </row>
    <row r="8" spans="1:8" ht="19.5" customHeight="1">
      <c r="A8" s="86" t="s">
        <v>24</v>
      </c>
      <c r="B8" s="86" t="s">
        <v>24</v>
      </c>
      <c r="C8" s="86" t="s">
        <v>24</v>
      </c>
      <c r="D8" s="86" t="s">
        <v>24</v>
      </c>
      <c r="E8" s="86" t="s">
        <v>24</v>
      </c>
      <c r="F8" s="87" t="s">
        <v>24</v>
      </c>
      <c r="G8" s="88" t="s">
        <v>24</v>
      </c>
      <c r="H8" s="89" t="s">
        <v>24</v>
      </c>
    </row>
    <row r="9" spans="1:8" ht="19.5" customHeight="1">
      <c r="A9" s="86" t="s">
        <v>24</v>
      </c>
      <c r="B9" s="86" t="s">
        <v>24</v>
      </c>
      <c r="C9" s="86" t="s">
        <v>24</v>
      </c>
      <c r="D9" s="86" t="s">
        <v>24</v>
      </c>
      <c r="E9" s="86" t="s">
        <v>24</v>
      </c>
      <c r="F9" s="87" t="s">
        <v>24</v>
      </c>
      <c r="G9" s="88" t="s">
        <v>24</v>
      </c>
      <c r="H9" s="89" t="s">
        <v>24</v>
      </c>
    </row>
    <row r="10" spans="1:8" ht="19.5" customHeight="1">
      <c r="A10" s="86" t="s">
        <v>24</v>
      </c>
      <c r="B10" s="86" t="s">
        <v>24</v>
      </c>
      <c r="C10" s="86" t="s">
        <v>24</v>
      </c>
      <c r="D10" s="86" t="s">
        <v>24</v>
      </c>
      <c r="E10" s="86" t="s">
        <v>24</v>
      </c>
      <c r="F10" s="87" t="s">
        <v>24</v>
      </c>
      <c r="G10" s="88" t="s">
        <v>24</v>
      </c>
      <c r="H10" s="89" t="s">
        <v>24</v>
      </c>
    </row>
    <row r="11" spans="1:8" ht="19.5" customHeight="1">
      <c r="A11" s="86" t="s">
        <v>24</v>
      </c>
      <c r="B11" s="86" t="s">
        <v>24</v>
      </c>
      <c r="C11" s="86" t="s">
        <v>24</v>
      </c>
      <c r="D11" s="86" t="s">
        <v>24</v>
      </c>
      <c r="E11" s="86" t="s">
        <v>24</v>
      </c>
      <c r="F11" s="87" t="s">
        <v>24</v>
      </c>
      <c r="G11" s="88" t="s">
        <v>24</v>
      </c>
      <c r="H11" s="89" t="s">
        <v>24</v>
      </c>
    </row>
    <row r="12" spans="1:8" ht="19.5" customHeight="1">
      <c r="A12" s="86" t="s">
        <v>24</v>
      </c>
      <c r="B12" s="86" t="s">
        <v>24</v>
      </c>
      <c r="C12" s="86" t="s">
        <v>24</v>
      </c>
      <c r="D12" s="86" t="s">
        <v>24</v>
      </c>
      <c r="E12" s="86" t="s">
        <v>24</v>
      </c>
      <c r="F12" s="87" t="s">
        <v>24</v>
      </c>
      <c r="G12" s="88" t="s">
        <v>24</v>
      </c>
      <c r="H12" s="89" t="s">
        <v>24</v>
      </c>
    </row>
    <row r="13" spans="1:8" ht="19.5" customHeight="1">
      <c r="A13" s="86" t="s">
        <v>24</v>
      </c>
      <c r="B13" s="86" t="s">
        <v>24</v>
      </c>
      <c r="C13" s="86" t="s">
        <v>24</v>
      </c>
      <c r="D13" s="86" t="s">
        <v>24</v>
      </c>
      <c r="E13" s="86" t="s">
        <v>24</v>
      </c>
      <c r="F13" s="87" t="s">
        <v>24</v>
      </c>
      <c r="G13" s="88" t="s">
        <v>24</v>
      </c>
      <c r="H13" s="89" t="s">
        <v>24</v>
      </c>
    </row>
    <row r="14" spans="1:8" ht="19.5" customHeight="1">
      <c r="A14" s="86" t="s">
        <v>24</v>
      </c>
      <c r="B14" s="86" t="s">
        <v>24</v>
      </c>
      <c r="C14" s="86" t="s">
        <v>24</v>
      </c>
      <c r="D14" s="86" t="s">
        <v>24</v>
      </c>
      <c r="E14" s="86" t="s">
        <v>24</v>
      </c>
      <c r="F14" s="87" t="s">
        <v>24</v>
      </c>
      <c r="G14" s="88" t="s">
        <v>24</v>
      </c>
      <c r="H14" s="89" t="s">
        <v>24</v>
      </c>
    </row>
    <row r="15" spans="1:8" ht="19.5" customHeight="1">
      <c r="A15" s="86" t="s">
        <v>24</v>
      </c>
      <c r="B15" s="86" t="s">
        <v>24</v>
      </c>
      <c r="C15" s="86" t="s">
        <v>24</v>
      </c>
      <c r="D15" s="86" t="s">
        <v>24</v>
      </c>
      <c r="E15" s="86" t="s">
        <v>24</v>
      </c>
      <c r="F15" s="87" t="s">
        <v>24</v>
      </c>
      <c r="G15" s="88" t="s">
        <v>24</v>
      </c>
      <c r="H15" s="89" t="s">
        <v>24</v>
      </c>
    </row>
    <row r="16" spans="1:8" ht="19.5" customHeight="1">
      <c r="A16" s="86" t="s">
        <v>24</v>
      </c>
      <c r="B16" s="86" t="s">
        <v>24</v>
      </c>
      <c r="C16" s="86" t="s">
        <v>24</v>
      </c>
      <c r="D16" s="86" t="s">
        <v>24</v>
      </c>
      <c r="E16" s="86" t="s">
        <v>24</v>
      </c>
      <c r="F16" s="87" t="s">
        <v>24</v>
      </c>
      <c r="G16" s="88" t="s">
        <v>24</v>
      </c>
      <c r="H16" s="89" t="s">
        <v>24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 scale="94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J27" sqref="J27"/>
    </sheetView>
  </sheetViews>
  <sheetFormatPr defaultColWidth="9.33203125" defaultRowHeight="11.25"/>
  <cols>
    <col min="1" max="1" width="9.33203125" style="48" customWidth="1"/>
    <col min="2" max="19" width="13.66015625" style="49" customWidth="1"/>
    <col min="20" max="16384" width="9.33203125" style="48" customWidth="1"/>
  </cols>
  <sheetData>
    <row r="1" spans="1:20" ht="24">
      <c r="A1" s="50"/>
      <c r="C1" s="51"/>
      <c r="D1" s="51"/>
      <c r="E1" s="51"/>
      <c r="F1" s="51"/>
      <c r="G1" s="52"/>
      <c r="H1" s="51"/>
      <c r="I1" s="51" t="s">
        <v>381</v>
      </c>
      <c r="J1" s="51" t="s">
        <v>381</v>
      </c>
      <c r="K1" s="51" t="s">
        <v>381</v>
      </c>
      <c r="L1" s="51"/>
      <c r="M1" s="51"/>
      <c r="N1" s="51"/>
      <c r="O1" s="51"/>
      <c r="P1" s="51"/>
      <c r="Q1" s="51"/>
      <c r="R1" s="51"/>
      <c r="S1" s="51" t="s">
        <v>382</v>
      </c>
      <c r="T1" s="63" t="s">
        <v>383</v>
      </c>
    </row>
    <row r="2" spans="1:20" ht="20.25">
      <c r="A2" s="50"/>
      <c r="B2" s="53" t="s">
        <v>384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63"/>
    </row>
    <row r="3" spans="1:20" ht="27">
      <c r="A3" s="50"/>
      <c r="B3" s="54" t="s">
        <v>385</v>
      </c>
      <c r="C3" s="55"/>
      <c r="D3" s="56"/>
      <c r="E3" s="56"/>
      <c r="F3" s="56"/>
      <c r="G3" s="52"/>
      <c r="H3" s="56"/>
      <c r="I3" s="56"/>
      <c r="J3" s="56"/>
      <c r="K3" s="56"/>
      <c r="L3" s="56"/>
      <c r="M3" s="56"/>
      <c r="N3" s="56"/>
      <c r="O3" s="56"/>
      <c r="P3" s="56"/>
      <c r="Q3" s="55" t="s">
        <v>7</v>
      </c>
      <c r="R3" s="55"/>
      <c r="S3" s="55"/>
      <c r="T3" s="63"/>
    </row>
    <row r="4" spans="1:20" ht="33" customHeight="1">
      <c r="A4" s="50"/>
      <c r="B4" s="57" t="s">
        <v>368</v>
      </c>
      <c r="C4" s="57" t="s">
        <v>386</v>
      </c>
      <c r="D4" s="57" t="s">
        <v>387</v>
      </c>
      <c r="E4" s="57" t="s">
        <v>388</v>
      </c>
      <c r="F4" s="57" t="s">
        <v>389</v>
      </c>
      <c r="G4" s="57" t="s">
        <v>390</v>
      </c>
      <c r="H4" s="57" t="s">
        <v>391</v>
      </c>
      <c r="I4" s="57" t="s">
        <v>392</v>
      </c>
      <c r="J4" s="57" t="s">
        <v>393</v>
      </c>
      <c r="K4" s="57" t="s">
        <v>394</v>
      </c>
      <c r="L4" s="57" t="s">
        <v>395</v>
      </c>
      <c r="M4" s="57" t="s">
        <v>396</v>
      </c>
      <c r="N4" s="57" t="s">
        <v>397</v>
      </c>
      <c r="O4" s="57" t="s">
        <v>398</v>
      </c>
      <c r="P4" s="57" t="s">
        <v>399</v>
      </c>
      <c r="Q4" s="57" t="s">
        <v>400</v>
      </c>
      <c r="R4" s="57" t="s">
        <v>401</v>
      </c>
      <c r="S4" s="57" t="s">
        <v>402</v>
      </c>
      <c r="T4" s="63"/>
    </row>
    <row r="5" spans="1:20" ht="33" customHeight="1">
      <c r="A5" s="50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63"/>
    </row>
    <row r="6" spans="1:20" ht="24" customHeight="1">
      <c r="A6" s="50"/>
      <c r="B6" s="58" t="s">
        <v>403</v>
      </c>
      <c r="C6" s="59"/>
      <c r="D6" s="60"/>
      <c r="E6" s="60"/>
      <c r="F6" s="60"/>
      <c r="G6" s="60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3"/>
    </row>
    <row r="7" spans="1:20" ht="24" customHeight="1">
      <c r="A7" s="62"/>
      <c r="B7" s="58"/>
      <c r="C7" s="59"/>
      <c r="D7" s="60"/>
      <c r="E7" s="60"/>
      <c r="F7" s="60"/>
      <c r="G7" s="60"/>
      <c r="H7" s="61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2"/>
    </row>
    <row r="8" spans="1:20" ht="24" customHeight="1">
      <c r="A8" s="62"/>
      <c r="B8" s="58"/>
      <c r="C8" s="59"/>
      <c r="D8" s="60"/>
      <c r="E8" s="60"/>
      <c r="F8" s="60"/>
      <c r="G8" s="60"/>
      <c r="H8" s="61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2"/>
    </row>
    <row r="9" spans="1:20" ht="24" customHeight="1">
      <c r="A9" s="62"/>
      <c r="B9" s="58"/>
      <c r="C9" s="59"/>
      <c r="D9" s="60"/>
      <c r="E9" s="60"/>
      <c r="F9" s="60"/>
      <c r="G9" s="60"/>
      <c r="H9" s="61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2"/>
    </row>
    <row r="10" spans="1:20" ht="24" customHeight="1">
      <c r="A10" s="62"/>
      <c r="B10" s="58"/>
      <c r="C10" s="59"/>
      <c r="D10" s="60"/>
      <c r="E10" s="60"/>
      <c r="F10" s="60"/>
      <c r="G10" s="60"/>
      <c r="H10" s="61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2"/>
    </row>
    <row r="11" spans="1:20" ht="24" customHeight="1">
      <c r="A11" s="62"/>
      <c r="B11" s="58"/>
      <c r="C11" s="59"/>
      <c r="D11" s="60"/>
      <c r="E11" s="60"/>
      <c r="F11" s="60"/>
      <c r="G11" s="60"/>
      <c r="H11" s="61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2"/>
    </row>
    <row r="12" spans="1:20" ht="24" customHeight="1">
      <c r="A12" s="62"/>
      <c r="B12" s="58"/>
      <c r="C12" s="59"/>
      <c r="D12" s="60"/>
      <c r="E12" s="60"/>
      <c r="F12" s="60"/>
      <c r="G12" s="60"/>
      <c r="H12" s="6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2"/>
    </row>
    <row r="13" spans="1:20" ht="24" customHeight="1">
      <c r="A13" s="62"/>
      <c r="B13" s="58"/>
      <c r="C13" s="59"/>
      <c r="D13" s="60"/>
      <c r="E13" s="60"/>
      <c r="F13" s="60"/>
      <c r="G13" s="60"/>
      <c r="H13" s="61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2"/>
    </row>
    <row r="14" spans="1:20" ht="24" customHeight="1">
      <c r="A14" s="62"/>
      <c r="B14" s="58"/>
      <c r="C14" s="59"/>
      <c r="D14" s="60"/>
      <c r="E14" s="60"/>
      <c r="F14" s="60"/>
      <c r="G14" s="60"/>
      <c r="H14" s="6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2"/>
    </row>
    <row r="15" spans="1:20" ht="24" customHeight="1">
      <c r="A15" s="62"/>
      <c r="B15" s="58"/>
      <c r="C15" s="59"/>
      <c r="D15" s="60"/>
      <c r="E15" s="60"/>
      <c r="F15" s="60"/>
      <c r="G15" s="60"/>
      <c r="H15" s="61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2"/>
    </row>
  </sheetData>
  <sheetProtection/>
  <mergeCells count="20">
    <mergeCell ref="B2:S2"/>
    <mergeCell ref="Q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I14" sqref="I14:I17"/>
    </sheetView>
  </sheetViews>
  <sheetFormatPr defaultColWidth="9.33203125" defaultRowHeight="11.25"/>
  <cols>
    <col min="1" max="1" width="16.5" style="1" customWidth="1"/>
    <col min="2" max="2" width="23" style="1" customWidth="1"/>
    <col min="3" max="5" width="16.66015625" style="1" customWidth="1"/>
    <col min="6" max="6" width="10.66015625" style="1" customWidth="1"/>
    <col min="7" max="7" width="9.33203125" style="1" customWidth="1"/>
    <col min="8" max="9" width="19.66015625" style="1" customWidth="1"/>
    <col min="10" max="10" width="12.66015625" style="1" customWidth="1"/>
    <col min="11" max="11" width="25.5" style="1" customWidth="1"/>
    <col min="12" max="16384" width="9.33203125" style="1" customWidth="1"/>
  </cols>
  <sheetData>
    <row r="1" spans="1:11" ht="42" customHeight="1">
      <c r="A1" s="2" t="s">
        <v>404</v>
      </c>
      <c r="B1" s="3"/>
      <c r="C1" s="3"/>
      <c r="D1" s="3"/>
      <c r="E1" s="3"/>
      <c r="F1" s="3"/>
      <c r="G1" s="3"/>
      <c r="H1" s="3"/>
      <c r="I1" s="3"/>
      <c r="J1" s="3"/>
      <c r="K1" s="39"/>
    </row>
    <row r="2" spans="1:12" ht="25.5" customHeight="1">
      <c r="A2" s="4" t="s">
        <v>405</v>
      </c>
      <c r="B2" s="5"/>
      <c r="C2" s="5"/>
      <c r="D2" s="5"/>
      <c r="E2" s="5"/>
      <c r="F2" s="5"/>
      <c r="G2" s="5"/>
      <c r="H2" s="5"/>
      <c r="I2" s="5"/>
      <c r="J2" s="5"/>
      <c r="K2" s="40"/>
      <c r="L2" s="41"/>
    </row>
    <row r="3" spans="1:12" ht="18" customHeight="1">
      <c r="A3" s="6" t="s">
        <v>406</v>
      </c>
      <c r="B3" s="7"/>
      <c r="C3" s="8"/>
      <c r="D3" s="8"/>
      <c r="E3" s="8"/>
      <c r="F3" s="8"/>
      <c r="G3" s="8"/>
      <c r="H3" s="8"/>
      <c r="I3" s="8"/>
      <c r="J3" s="42"/>
      <c r="K3" s="43"/>
      <c r="L3" s="41"/>
    </row>
    <row r="4" spans="1:12" ht="20.25" customHeight="1">
      <c r="A4" s="9" t="s">
        <v>407</v>
      </c>
      <c r="B4" s="9"/>
      <c r="C4" s="10" t="s">
        <v>408</v>
      </c>
      <c r="D4" s="11" t="s">
        <v>95</v>
      </c>
      <c r="E4" s="11"/>
      <c r="F4" s="11"/>
      <c r="G4" s="11"/>
      <c r="H4" s="12" t="s">
        <v>96</v>
      </c>
      <c r="I4" s="12"/>
      <c r="J4" s="12"/>
      <c r="K4" s="12"/>
      <c r="L4" s="41"/>
    </row>
    <row r="5" spans="1:11" ht="27">
      <c r="A5" s="13"/>
      <c r="B5" s="13"/>
      <c r="C5" s="14"/>
      <c r="D5" s="13" t="s">
        <v>61</v>
      </c>
      <c r="E5" s="13" t="s">
        <v>409</v>
      </c>
      <c r="F5" s="13" t="s">
        <v>410</v>
      </c>
      <c r="G5" s="13" t="s">
        <v>411</v>
      </c>
      <c r="H5" s="13" t="s">
        <v>61</v>
      </c>
      <c r="I5" s="13" t="s">
        <v>409</v>
      </c>
      <c r="J5" s="13" t="s">
        <v>410</v>
      </c>
      <c r="K5" s="13" t="s">
        <v>411</v>
      </c>
    </row>
    <row r="6" spans="1:11" ht="13.5">
      <c r="A6" s="13"/>
      <c r="B6" s="13"/>
      <c r="C6" s="15"/>
      <c r="D6" s="16"/>
      <c r="E6" s="16"/>
      <c r="F6" s="16"/>
      <c r="G6" s="16"/>
      <c r="H6" s="16"/>
      <c r="I6" s="44"/>
      <c r="J6" s="16"/>
      <c r="K6" s="16"/>
    </row>
    <row r="7" spans="1:11" ht="22.5" customHeight="1">
      <c r="A7" s="17" t="s">
        <v>412</v>
      </c>
      <c r="B7" s="17" t="s">
        <v>413</v>
      </c>
      <c r="C7" s="18" t="s">
        <v>414</v>
      </c>
      <c r="D7" s="19"/>
      <c r="E7" s="19"/>
      <c r="F7" s="20"/>
      <c r="G7" s="21" t="s">
        <v>415</v>
      </c>
      <c r="H7" s="21"/>
      <c r="I7" s="21"/>
      <c r="J7" s="21"/>
      <c r="K7" s="21"/>
    </row>
    <row r="8" spans="1:11" ht="35.25" customHeight="1">
      <c r="A8" s="22" t="s">
        <v>416</v>
      </c>
      <c r="B8" s="23" t="s">
        <v>24</v>
      </c>
      <c r="C8" s="23"/>
      <c r="D8" s="23"/>
      <c r="E8" s="23"/>
      <c r="F8" s="23"/>
      <c r="G8" s="24"/>
      <c r="H8" s="24"/>
      <c r="I8" s="24"/>
      <c r="J8" s="24"/>
      <c r="K8" s="24"/>
    </row>
    <row r="9" spans="1:11" ht="35.25" customHeight="1">
      <c r="A9" s="22" t="s">
        <v>416</v>
      </c>
      <c r="B9" s="23"/>
      <c r="C9" s="23"/>
      <c r="D9" s="23"/>
      <c r="E9" s="23"/>
      <c r="F9" s="23"/>
      <c r="G9" s="24"/>
      <c r="H9" s="24"/>
      <c r="I9" s="24"/>
      <c r="J9" s="24"/>
      <c r="K9" s="24"/>
    </row>
    <row r="10" spans="1:11" ht="35.25" customHeight="1">
      <c r="A10" s="22" t="s">
        <v>416</v>
      </c>
      <c r="B10" s="23"/>
      <c r="C10" s="23"/>
      <c r="D10" s="23"/>
      <c r="E10" s="23"/>
      <c r="F10" s="23"/>
      <c r="G10" s="24"/>
      <c r="H10" s="24"/>
      <c r="I10" s="24"/>
      <c r="J10" s="24"/>
      <c r="K10" s="24"/>
    </row>
    <row r="11" spans="1:11" ht="149.25" customHeight="1">
      <c r="A11" s="21" t="s">
        <v>417</v>
      </c>
      <c r="B11" s="25" t="s">
        <v>418</v>
      </c>
      <c r="C11" s="26"/>
      <c r="D11" s="27"/>
      <c r="E11" s="27"/>
      <c r="F11" s="27"/>
      <c r="G11" s="27"/>
      <c r="H11" s="27"/>
      <c r="I11" s="27"/>
      <c r="J11" s="27"/>
      <c r="K11" s="45"/>
    </row>
    <row r="12" spans="1:11" ht="30.75" customHeight="1">
      <c r="A12" s="21" t="s">
        <v>417</v>
      </c>
      <c r="B12" s="28" t="s">
        <v>419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36.75" customHeight="1">
      <c r="A13" s="21" t="s">
        <v>417</v>
      </c>
      <c r="B13" s="29" t="s">
        <v>393</v>
      </c>
      <c r="C13" s="30" t="s">
        <v>394</v>
      </c>
      <c r="D13" s="31"/>
      <c r="E13" s="30" t="s">
        <v>420</v>
      </c>
      <c r="F13" s="32"/>
      <c r="G13" s="31"/>
      <c r="H13" s="29" t="s">
        <v>396</v>
      </c>
      <c r="I13" s="29" t="s">
        <v>397</v>
      </c>
      <c r="J13" s="29" t="s">
        <v>399</v>
      </c>
      <c r="K13" s="29" t="s">
        <v>400</v>
      </c>
    </row>
    <row r="14" spans="1:11" ht="36.75" customHeight="1">
      <c r="A14" s="33" t="s">
        <v>417</v>
      </c>
      <c r="B14" s="34" t="s">
        <v>421</v>
      </c>
      <c r="C14" s="35" t="s">
        <v>422</v>
      </c>
      <c r="D14" s="35" t="s">
        <v>24</v>
      </c>
      <c r="E14" s="35" t="s">
        <v>423</v>
      </c>
      <c r="F14" s="35" t="s">
        <v>24</v>
      </c>
      <c r="G14" s="35" t="s">
        <v>24</v>
      </c>
      <c r="H14" s="36" t="s">
        <v>424</v>
      </c>
      <c r="I14" s="46"/>
      <c r="J14" s="47" t="s">
        <v>425</v>
      </c>
      <c r="K14" s="35" t="s">
        <v>426</v>
      </c>
    </row>
    <row r="15" spans="1:11" ht="36.75" customHeight="1">
      <c r="A15" s="33" t="s">
        <v>417</v>
      </c>
      <c r="B15" s="34" t="s">
        <v>421</v>
      </c>
      <c r="C15" s="35" t="s">
        <v>427</v>
      </c>
      <c r="D15" s="35"/>
      <c r="E15" s="35" t="s">
        <v>428</v>
      </c>
      <c r="F15" s="35"/>
      <c r="G15" s="35"/>
      <c r="H15" s="36" t="s">
        <v>424</v>
      </c>
      <c r="I15" s="46"/>
      <c r="J15" s="47" t="s">
        <v>429</v>
      </c>
      <c r="K15" s="35" t="s">
        <v>426</v>
      </c>
    </row>
    <row r="16" spans="1:11" ht="36.75" customHeight="1">
      <c r="A16" s="33" t="s">
        <v>417</v>
      </c>
      <c r="B16" s="34" t="s">
        <v>421</v>
      </c>
      <c r="C16" s="35" t="s">
        <v>430</v>
      </c>
      <c r="D16" s="35"/>
      <c r="E16" s="35" t="s">
        <v>431</v>
      </c>
      <c r="F16" s="35"/>
      <c r="G16" s="35"/>
      <c r="H16" s="36" t="s">
        <v>424</v>
      </c>
      <c r="I16" s="46"/>
      <c r="J16" s="47" t="s">
        <v>432</v>
      </c>
      <c r="K16" s="35" t="s">
        <v>426</v>
      </c>
    </row>
    <row r="17" spans="1:11" ht="36.75" customHeight="1">
      <c r="A17" s="33" t="s">
        <v>417</v>
      </c>
      <c r="B17" s="34" t="s">
        <v>433</v>
      </c>
      <c r="C17" s="35" t="s">
        <v>434</v>
      </c>
      <c r="D17" s="35"/>
      <c r="E17" s="35" t="s">
        <v>435</v>
      </c>
      <c r="F17" s="35"/>
      <c r="G17" s="35"/>
      <c r="H17" s="36" t="s">
        <v>424</v>
      </c>
      <c r="I17" s="46"/>
      <c r="J17" s="47" t="s">
        <v>432</v>
      </c>
      <c r="K17" s="35" t="s">
        <v>436</v>
      </c>
    </row>
    <row r="18" spans="1:11" ht="36.75" customHeight="1">
      <c r="A18" s="25" t="s">
        <v>437</v>
      </c>
      <c r="B18" s="37" t="s">
        <v>24</v>
      </c>
      <c r="C18" s="38"/>
      <c r="D18" s="38"/>
      <c r="E18" s="38"/>
      <c r="F18" s="38"/>
      <c r="G18" s="38"/>
      <c r="H18" s="37"/>
      <c r="I18" s="37"/>
      <c r="J18" s="37"/>
      <c r="K18" s="37"/>
    </row>
  </sheetData>
  <sheetProtection/>
  <mergeCells count="32">
    <mergeCell ref="A1:K1"/>
    <mergeCell ref="A2:K2"/>
    <mergeCell ref="A3:B3"/>
    <mergeCell ref="C3:I3"/>
    <mergeCell ref="J3:K3"/>
    <mergeCell ref="D4:G4"/>
    <mergeCell ref="H4:K4"/>
    <mergeCell ref="C7:F7"/>
    <mergeCell ref="G7:K7"/>
    <mergeCell ref="C8:F8"/>
    <mergeCell ref="G8:K8"/>
    <mergeCell ref="C9:F9"/>
    <mergeCell ref="G9:K9"/>
    <mergeCell ref="C10:F10"/>
    <mergeCell ref="G10:K10"/>
    <mergeCell ref="C11:K11"/>
    <mergeCell ref="B12:K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B18:K18"/>
    <mergeCell ref="A11:A17"/>
    <mergeCell ref="C4:C5"/>
    <mergeCell ref="A7:B10"/>
    <mergeCell ref="A4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1">
      <selection activeCell="I9" sqref="I8:I9"/>
    </sheetView>
  </sheetViews>
  <sheetFormatPr defaultColWidth="9.33203125" defaultRowHeight="11.25"/>
  <cols>
    <col min="1" max="1" width="37.33203125" style="0" customWidth="1"/>
    <col min="2" max="2" width="19.16015625" style="0" customWidth="1"/>
    <col min="3" max="3" width="39.5" style="0" customWidth="1"/>
    <col min="4" max="4" width="24" style="0" customWidth="1"/>
    <col min="5" max="6" width="8.66015625" style="0" customWidth="1"/>
  </cols>
  <sheetData>
    <row r="1" spans="1:4" ht="37.5" customHeight="1">
      <c r="A1" s="244"/>
      <c r="B1" s="245"/>
      <c r="C1" s="246"/>
      <c r="D1" s="247" t="s">
        <v>4</v>
      </c>
    </row>
    <row r="2" spans="1:4" ht="20.25" customHeight="1">
      <c r="A2" s="248" t="s">
        <v>5</v>
      </c>
      <c r="B2" s="248"/>
      <c r="C2" s="248"/>
      <c r="D2" s="248"/>
    </row>
    <row r="3" spans="1:4" ht="20.25" customHeight="1">
      <c r="A3" s="249" t="s">
        <v>6</v>
      </c>
      <c r="B3" s="250"/>
      <c r="C3" s="250"/>
      <c r="D3" s="251" t="s">
        <v>7</v>
      </c>
    </row>
    <row r="4" spans="1:4" ht="20.25" customHeight="1">
      <c r="A4" s="252" t="s">
        <v>8</v>
      </c>
      <c r="B4" s="252"/>
      <c r="C4" s="252" t="s">
        <v>9</v>
      </c>
      <c r="D4" s="252"/>
    </row>
    <row r="5" spans="1:4" ht="20.25" customHeight="1">
      <c r="A5" s="252" t="s">
        <v>10</v>
      </c>
      <c r="B5" s="252" t="s">
        <v>11</v>
      </c>
      <c r="C5" s="252" t="s">
        <v>10</v>
      </c>
      <c r="D5" s="252" t="s">
        <v>11</v>
      </c>
    </row>
    <row r="6" spans="1:4" ht="20.25" customHeight="1">
      <c r="A6" s="158" t="s">
        <v>12</v>
      </c>
      <c r="B6" s="159">
        <v>2439059.15</v>
      </c>
      <c r="C6" s="158" t="s">
        <v>13</v>
      </c>
      <c r="D6" s="159"/>
    </row>
    <row r="7" spans="1:4" ht="20.25" customHeight="1">
      <c r="A7" s="158" t="s">
        <v>14</v>
      </c>
      <c r="B7" s="159"/>
      <c r="C7" s="158" t="s">
        <v>15</v>
      </c>
      <c r="D7" s="159"/>
    </row>
    <row r="8" spans="1:4" ht="20.25" customHeight="1">
      <c r="A8" s="158" t="s">
        <v>16</v>
      </c>
      <c r="B8" s="159"/>
      <c r="C8" s="158" t="s">
        <v>17</v>
      </c>
      <c r="D8" s="159"/>
    </row>
    <row r="9" spans="1:4" ht="20.25" customHeight="1">
      <c r="A9" s="158" t="s">
        <v>18</v>
      </c>
      <c r="B9" s="159"/>
      <c r="C9" s="158" t="s">
        <v>19</v>
      </c>
      <c r="D9" s="159">
        <v>1799888.43</v>
      </c>
    </row>
    <row r="10" spans="1:4" ht="20.25" customHeight="1">
      <c r="A10" s="158" t="s">
        <v>20</v>
      </c>
      <c r="B10" s="159"/>
      <c r="C10" s="158" t="s">
        <v>21</v>
      </c>
      <c r="D10" s="159"/>
    </row>
    <row r="11" spans="1:4" ht="20.25" customHeight="1">
      <c r="A11" s="158" t="s">
        <v>22</v>
      </c>
      <c r="B11" s="159"/>
      <c r="C11" s="158" t="s">
        <v>23</v>
      </c>
      <c r="D11" s="159"/>
    </row>
    <row r="12" spans="1:4" ht="20.25" customHeight="1">
      <c r="A12" s="158" t="s">
        <v>24</v>
      </c>
      <c r="B12" s="159"/>
      <c r="C12" s="158" t="s">
        <v>25</v>
      </c>
      <c r="D12" s="159"/>
    </row>
    <row r="13" spans="1:4" ht="20.25" customHeight="1">
      <c r="A13" s="158" t="s">
        <v>24</v>
      </c>
      <c r="B13" s="159"/>
      <c r="C13" s="158" t="s">
        <v>26</v>
      </c>
      <c r="D13" s="159">
        <v>294596.64</v>
      </c>
    </row>
    <row r="14" spans="1:4" ht="20.25" customHeight="1">
      <c r="A14" s="158" t="s">
        <v>24</v>
      </c>
      <c r="B14" s="159"/>
      <c r="C14" s="158" t="s">
        <v>27</v>
      </c>
      <c r="D14" s="159"/>
    </row>
    <row r="15" spans="1:4" ht="20.25" customHeight="1">
      <c r="A15" s="158" t="s">
        <v>24</v>
      </c>
      <c r="B15" s="159"/>
      <c r="C15" s="158" t="s">
        <v>28</v>
      </c>
      <c r="D15" s="159">
        <v>124830.08</v>
      </c>
    </row>
    <row r="16" spans="1:4" ht="20.25" customHeight="1">
      <c r="A16" s="158" t="s">
        <v>24</v>
      </c>
      <c r="B16" s="159"/>
      <c r="C16" s="158" t="s">
        <v>29</v>
      </c>
      <c r="D16" s="159"/>
    </row>
    <row r="17" spans="1:4" ht="20.25" customHeight="1">
      <c r="A17" s="158" t="s">
        <v>24</v>
      </c>
      <c r="B17" s="159"/>
      <c r="C17" s="158" t="s">
        <v>30</v>
      </c>
      <c r="D17" s="159"/>
    </row>
    <row r="18" spans="1:4" ht="20.25" customHeight="1">
      <c r="A18" s="158" t="s">
        <v>24</v>
      </c>
      <c r="B18" s="159"/>
      <c r="C18" s="158" t="s">
        <v>31</v>
      </c>
      <c r="D18" s="159">
        <v>8400</v>
      </c>
    </row>
    <row r="19" spans="1:4" ht="20.25" customHeight="1">
      <c r="A19" s="158" t="s">
        <v>24</v>
      </c>
      <c r="B19" s="159"/>
      <c r="C19" s="158" t="s">
        <v>32</v>
      </c>
      <c r="D19" s="159"/>
    </row>
    <row r="20" spans="1:4" ht="20.25" customHeight="1">
      <c r="A20" s="158" t="s">
        <v>24</v>
      </c>
      <c r="B20" s="159"/>
      <c r="C20" s="158" t="s">
        <v>33</v>
      </c>
      <c r="D20" s="159"/>
    </row>
    <row r="21" spans="1:4" ht="20.25" customHeight="1">
      <c r="A21" s="158" t="s">
        <v>24</v>
      </c>
      <c r="B21" s="159"/>
      <c r="C21" s="158" t="s">
        <v>34</v>
      </c>
      <c r="D21" s="159"/>
    </row>
    <row r="22" spans="1:4" ht="20.25" customHeight="1">
      <c r="A22" s="158" t="s">
        <v>24</v>
      </c>
      <c r="B22" s="159"/>
      <c r="C22" s="158" t="s">
        <v>35</v>
      </c>
      <c r="D22" s="159"/>
    </row>
    <row r="23" spans="1:4" ht="20.25" customHeight="1">
      <c r="A23" s="158" t="s">
        <v>24</v>
      </c>
      <c r="B23" s="159"/>
      <c r="C23" s="158" t="s">
        <v>36</v>
      </c>
      <c r="D23" s="159"/>
    </row>
    <row r="24" spans="1:4" ht="20.25" customHeight="1">
      <c r="A24" s="158" t="s">
        <v>24</v>
      </c>
      <c r="B24" s="159"/>
      <c r="C24" s="158" t="s">
        <v>37</v>
      </c>
      <c r="D24" s="159"/>
    </row>
    <row r="25" spans="1:4" ht="20.25" customHeight="1">
      <c r="A25" s="158" t="s">
        <v>24</v>
      </c>
      <c r="B25" s="159"/>
      <c r="C25" s="158" t="s">
        <v>38</v>
      </c>
      <c r="D25" s="159">
        <v>211344</v>
      </c>
    </row>
    <row r="26" spans="1:4" ht="20.25" customHeight="1">
      <c r="A26" s="158" t="s">
        <v>24</v>
      </c>
      <c r="B26" s="159"/>
      <c r="C26" s="158" t="s">
        <v>39</v>
      </c>
      <c r="D26" s="159"/>
    </row>
    <row r="27" spans="1:4" ht="20.25" customHeight="1">
      <c r="A27" s="158" t="s">
        <v>24</v>
      </c>
      <c r="B27" s="159"/>
      <c r="C27" s="158" t="s">
        <v>40</v>
      </c>
      <c r="D27" s="159"/>
    </row>
    <row r="28" spans="1:4" ht="20.25" customHeight="1">
      <c r="A28" s="158" t="s">
        <v>24</v>
      </c>
      <c r="B28" s="159"/>
      <c r="C28" s="158" t="s">
        <v>41</v>
      </c>
      <c r="D28" s="159"/>
    </row>
    <row r="29" spans="1:4" ht="20.25" customHeight="1">
      <c r="A29" s="158" t="s">
        <v>24</v>
      </c>
      <c r="B29" s="159"/>
      <c r="C29" s="158" t="s">
        <v>42</v>
      </c>
      <c r="D29" s="159"/>
    </row>
    <row r="30" spans="1:4" ht="20.25" customHeight="1">
      <c r="A30" s="158" t="s">
        <v>24</v>
      </c>
      <c r="B30" s="159"/>
      <c r="C30" s="158" t="s">
        <v>43</v>
      </c>
      <c r="D30" s="159"/>
    </row>
    <row r="31" spans="1:4" ht="20.25" customHeight="1">
      <c r="A31" s="158" t="s">
        <v>24</v>
      </c>
      <c r="B31" s="159"/>
      <c r="C31" s="158" t="s">
        <v>44</v>
      </c>
      <c r="D31" s="159"/>
    </row>
    <row r="32" spans="1:4" ht="20.25" customHeight="1">
      <c r="A32" s="158" t="s">
        <v>24</v>
      </c>
      <c r="B32" s="159"/>
      <c r="C32" s="158" t="s">
        <v>45</v>
      </c>
      <c r="D32" s="159"/>
    </row>
    <row r="33" spans="1:4" ht="20.25" customHeight="1">
      <c r="A33" s="158" t="s">
        <v>24</v>
      </c>
      <c r="B33" s="159"/>
      <c r="C33" s="158" t="s">
        <v>46</v>
      </c>
      <c r="D33" s="159"/>
    </row>
    <row r="34" spans="1:4" ht="20.25" customHeight="1">
      <c r="A34" s="158" t="s">
        <v>24</v>
      </c>
      <c r="B34" s="159"/>
      <c r="C34" s="158" t="s">
        <v>47</v>
      </c>
      <c r="D34" s="159"/>
    </row>
    <row r="35" spans="1:4" ht="20.25" customHeight="1">
      <c r="A35" s="158" t="s">
        <v>24</v>
      </c>
      <c r="B35" s="159"/>
      <c r="C35" s="158" t="s">
        <v>48</v>
      </c>
      <c r="D35" s="159"/>
    </row>
    <row r="36" spans="1:4" ht="20.25" customHeight="1">
      <c r="A36" s="253" t="s">
        <v>49</v>
      </c>
      <c r="B36" s="254">
        <v>2439059.15</v>
      </c>
      <c r="C36" s="253" t="s">
        <v>50</v>
      </c>
      <c r="D36" s="254">
        <v>2439059.15</v>
      </c>
    </row>
    <row r="37" spans="1:4" ht="20.25" customHeight="1">
      <c r="A37" s="158" t="s">
        <v>51</v>
      </c>
      <c r="B37" s="159"/>
      <c r="C37" s="158" t="s">
        <v>52</v>
      </c>
      <c r="D37" s="159"/>
    </row>
    <row r="38" spans="1:4" ht="20.25" customHeight="1">
      <c r="A38" s="158" t="s">
        <v>53</v>
      </c>
      <c r="B38" s="159"/>
      <c r="C38" s="158" t="s">
        <v>54</v>
      </c>
      <c r="D38" s="159"/>
    </row>
    <row r="39" spans="1:4" ht="20.25" customHeight="1">
      <c r="A39" s="255"/>
      <c r="B39" s="255"/>
      <c r="C39" s="158" t="s">
        <v>55</v>
      </c>
      <c r="D39" s="159"/>
    </row>
    <row r="40" spans="1:4" ht="20.25" customHeight="1">
      <c r="A40" s="253" t="s">
        <v>56</v>
      </c>
      <c r="B40" s="254">
        <v>2439059.15</v>
      </c>
      <c r="C40" s="253" t="s">
        <v>57</v>
      </c>
      <c r="D40" s="254">
        <v>2439059.15</v>
      </c>
    </row>
    <row r="41" spans="1:3" ht="20.25" customHeight="1">
      <c r="A41" s="256"/>
      <c r="B41" s="257"/>
      <c r="C41" s="258"/>
    </row>
  </sheetData>
  <sheetProtection/>
  <mergeCells count="3">
    <mergeCell ref="A2:D2"/>
    <mergeCell ref="A4:B4"/>
    <mergeCell ref="C4:D4"/>
  </mergeCells>
  <printOptions horizontalCentered="1" verticalCentered="1"/>
  <pageMargins left="0.19" right="0.16" top="0.59" bottom="0.4799999999999999" header="0.59" footer="0.17"/>
  <pageSetup errors="blank" horizontalDpi="600" verticalDpi="600" orientation="portrait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workbookViewId="0" topLeftCell="A1">
      <selection activeCell="F15" sqref="F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16015625" style="0" customWidth="1"/>
    <col min="6" max="6" width="23.66015625" style="0" customWidth="1"/>
    <col min="7" max="7" width="7.66015625" style="0" customWidth="1"/>
    <col min="8" max="8" width="27" style="0" customWidth="1"/>
    <col min="9" max="10" width="16" style="0" customWidth="1"/>
    <col min="11" max="13" width="6.16015625" style="0" customWidth="1"/>
    <col min="14" max="15" width="7.33203125" style="0" customWidth="1"/>
    <col min="16" max="17" width="5" style="0" customWidth="1"/>
    <col min="18" max="18" width="6.66015625" style="0" customWidth="1"/>
    <col min="19" max="19" width="5" style="0" customWidth="1"/>
    <col min="20" max="20" width="6.16015625" style="0" customWidth="1"/>
  </cols>
  <sheetData>
    <row r="1" spans="1:20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61"/>
      <c r="T1" s="165" t="s">
        <v>58</v>
      </c>
    </row>
    <row r="2" spans="1:20" ht="19.5" customHeight="1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68" t="s">
        <v>24</v>
      </c>
      <c r="B3" s="68"/>
      <c r="C3" s="68"/>
      <c r="D3" s="68"/>
      <c r="E3" s="68"/>
      <c r="F3" s="92"/>
      <c r="G3" s="92"/>
      <c r="H3" s="92"/>
      <c r="I3" s="92"/>
      <c r="J3" s="138"/>
      <c r="K3" s="138"/>
      <c r="L3" s="138"/>
      <c r="M3" s="138"/>
      <c r="N3" s="138"/>
      <c r="O3" s="138"/>
      <c r="P3" s="138"/>
      <c r="Q3" s="138"/>
      <c r="R3" s="138"/>
      <c r="S3" s="162"/>
      <c r="T3" s="70" t="s">
        <v>60</v>
      </c>
    </row>
    <row r="4" spans="1:20" ht="19.5" customHeight="1">
      <c r="A4" s="71" t="s">
        <v>10</v>
      </c>
      <c r="B4" s="72"/>
      <c r="C4" s="72"/>
      <c r="D4" s="72"/>
      <c r="E4" s="73"/>
      <c r="F4" s="128" t="s">
        <v>61</v>
      </c>
      <c r="G4" s="78" t="s">
        <v>62</v>
      </c>
      <c r="H4" s="78" t="s">
        <v>63</v>
      </c>
      <c r="I4" s="78" t="s">
        <v>64</v>
      </c>
      <c r="J4" s="78" t="s">
        <v>65</v>
      </c>
      <c r="K4" s="78" t="s">
        <v>66</v>
      </c>
      <c r="L4" s="78"/>
      <c r="M4" s="232" t="s">
        <v>67</v>
      </c>
      <c r="N4" s="233" t="s">
        <v>68</v>
      </c>
      <c r="O4" s="234"/>
      <c r="P4" s="234"/>
      <c r="Q4" s="234"/>
      <c r="R4" s="242"/>
      <c r="S4" s="128" t="s">
        <v>69</v>
      </c>
      <c r="T4" s="78" t="s">
        <v>70</v>
      </c>
    </row>
    <row r="5" spans="1:20" ht="19.5" customHeight="1">
      <c r="A5" s="71" t="s">
        <v>71</v>
      </c>
      <c r="B5" s="72"/>
      <c r="C5" s="73"/>
      <c r="D5" s="130" t="s">
        <v>72</v>
      </c>
      <c r="E5" s="77" t="s">
        <v>73</v>
      </c>
      <c r="F5" s="78"/>
      <c r="G5" s="78"/>
      <c r="H5" s="78"/>
      <c r="I5" s="78"/>
      <c r="J5" s="78"/>
      <c r="K5" s="235" t="s">
        <v>74</v>
      </c>
      <c r="L5" s="78" t="s">
        <v>75</v>
      </c>
      <c r="M5" s="236"/>
      <c r="N5" s="237" t="s">
        <v>76</v>
      </c>
      <c r="O5" s="237" t="s">
        <v>77</v>
      </c>
      <c r="P5" s="237" t="s">
        <v>78</v>
      </c>
      <c r="Q5" s="237" t="s">
        <v>79</v>
      </c>
      <c r="R5" s="237" t="s">
        <v>80</v>
      </c>
      <c r="S5" s="78"/>
      <c r="T5" s="78"/>
    </row>
    <row r="6" spans="1:20" ht="42" customHeight="1">
      <c r="A6" s="80" t="s">
        <v>81</v>
      </c>
      <c r="B6" s="79" t="s">
        <v>82</v>
      </c>
      <c r="C6" s="81" t="s">
        <v>83</v>
      </c>
      <c r="D6" s="83"/>
      <c r="E6" s="83"/>
      <c r="F6" s="84"/>
      <c r="G6" s="84"/>
      <c r="H6" s="84"/>
      <c r="I6" s="84"/>
      <c r="J6" s="84"/>
      <c r="K6" s="238"/>
      <c r="L6" s="84"/>
      <c r="M6" s="239"/>
      <c r="N6" s="84"/>
      <c r="O6" s="84"/>
      <c r="P6" s="84"/>
      <c r="Q6" s="84"/>
      <c r="R6" s="84"/>
      <c r="S6" s="84"/>
      <c r="T6" s="84"/>
    </row>
    <row r="7" spans="1:20" ht="19.5" customHeight="1">
      <c r="A7" s="86" t="s">
        <v>24</v>
      </c>
      <c r="B7" s="86"/>
      <c r="C7" s="86"/>
      <c r="D7" s="112"/>
      <c r="E7" s="112" t="s">
        <v>84</v>
      </c>
      <c r="F7" s="114">
        <v>2439059.15</v>
      </c>
      <c r="G7" s="114"/>
      <c r="H7" s="114">
        <v>2439059.15</v>
      </c>
      <c r="I7" s="105"/>
      <c r="J7" s="89"/>
      <c r="K7" s="240">
        <v>0</v>
      </c>
      <c r="L7" s="241"/>
      <c r="M7" s="241"/>
      <c r="N7" s="145"/>
      <c r="O7" s="240"/>
      <c r="P7" s="241"/>
      <c r="Q7" s="241"/>
      <c r="R7" s="149"/>
      <c r="S7" s="240">
        <v>0</v>
      </c>
      <c r="T7" s="243"/>
    </row>
    <row r="8" spans="1:20" ht="19.5" customHeight="1">
      <c r="A8" s="86" t="s">
        <v>24</v>
      </c>
      <c r="B8" s="86"/>
      <c r="C8" s="86"/>
      <c r="D8" s="115"/>
      <c r="E8" s="115" t="s">
        <v>24</v>
      </c>
      <c r="F8" s="117">
        <v>2439059.15</v>
      </c>
      <c r="G8" s="117"/>
      <c r="H8" s="117">
        <v>2439059.15</v>
      </c>
      <c r="I8" s="105"/>
      <c r="J8" s="89"/>
      <c r="K8" s="240">
        <v>0</v>
      </c>
      <c r="L8" s="241"/>
      <c r="M8" s="241"/>
      <c r="N8" s="145"/>
      <c r="O8" s="240"/>
      <c r="P8" s="241"/>
      <c r="Q8" s="241"/>
      <c r="R8" s="149"/>
      <c r="S8" s="240">
        <v>0</v>
      </c>
      <c r="T8" s="243"/>
    </row>
    <row r="9" spans="1:20" ht="19.5" customHeight="1">
      <c r="A9" s="86" t="s">
        <v>85</v>
      </c>
      <c r="B9" s="86" t="s">
        <v>86</v>
      </c>
      <c r="C9" s="86" t="s">
        <v>87</v>
      </c>
      <c r="D9" s="115" t="s">
        <v>88</v>
      </c>
      <c r="E9" s="115" t="s">
        <v>89</v>
      </c>
      <c r="F9" s="117">
        <v>2320080.51</v>
      </c>
      <c r="G9" s="118"/>
      <c r="H9" s="118">
        <v>2320080.51</v>
      </c>
      <c r="I9" s="105"/>
      <c r="J9" s="89"/>
      <c r="K9" s="240">
        <v>0</v>
      </c>
      <c r="L9" s="241"/>
      <c r="M9" s="241"/>
      <c r="N9" s="145"/>
      <c r="O9" s="240"/>
      <c r="P9" s="241"/>
      <c r="Q9" s="241"/>
      <c r="R9" s="149"/>
      <c r="S9" s="240">
        <v>0</v>
      </c>
      <c r="T9" s="243"/>
    </row>
    <row r="10" spans="1:20" ht="19.5" customHeight="1">
      <c r="A10" s="86" t="s">
        <v>85</v>
      </c>
      <c r="B10" s="86" t="s">
        <v>86</v>
      </c>
      <c r="C10" s="86" t="s">
        <v>90</v>
      </c>
      <c r="D10" s="115" t="s">
        <v>91</v>
      </c>
      <c r="E10" s="115" t="s">
        <v>92</v>
      </c>
      <c r="F10" s="117">
        <v>118978.64</v>
      </c>
      <c r="G10" s="118"/>
      <c r="H10" s="118">
        <v>118978.64</v>
      </c>
      <c r="I10" s="105"/>
      <c r="J10" s="89"/>
      <c r="K10" s="240">
        <v>0</v>
      </c>
      <c r="L10" s="241"/>
      <c r="M10" s="241"/>
      <c r="N10" s="145"/>
      <c r="O10" s="240"/>
      <c r="P10" s="241"/>
      <c r="Q10" s="241"/>
      <c r="R10" s="149"/>
      <c r="S10" s="240">
        <v>0</v>
      </c>
      <c r="T10" s="243"/>
    </row>
    <row r="11" spans="1:20" ht="19.5" customHeight="1">
      <c r="A11" s="86"/>
      <c r="B11" s="86"/>
      <c r="C11" s="86"/>
      <c r="D11" s="119"/>
      <c r="E11" s="119"/>
      <c r="F11" s="120"/>
      <c r="G11" s="121"/>
      <c r="H11" s="121"/>
      <c r="I11" s="105"/>
      <c r="J11" s="89"/>
      <c r="K11" s="240">
        <v>0</v>
      </c>
      <c r="L11" s="241"/>
      <c r="M11" s="241"/>
      <c r="N11" s="145"/>
      <c r="O11" s="240"/>
      <c r="P11" s="241"/>
      <c r="Q11" s="241"/>
      <c r="R11" s="149"/>
      <c r="S11" s="240">
        <v>0</v>
      </c>
      <c r="T11" s="243"/>
    </row>
    <row r="12" spans="1:20" ht="19.5" customHeight="1">
      <c r="A12" s="86"/>
      <c r="B12" s="86"/>
      <c r="C12" s="86"/>
      <c r="D12" s="86"/>
      <c r="E12" s="86"/>
      <c r="F12" s="104"/>
      <c r="G12" s="105"/>
      <c r="H12" s="105"/>
      <c r="I12" s="105"/>
      <c r="J12" s="89"/>
      <c r="K12" s="240">
        <v>0</v>
      </c>
      <c r="L12" s="241"/>
      <c r="M12" s="241"/>
      <c r="N12" s="145"/>
      <c r="O12" s="240"/>
      <c r="P12" s="241"/>
      <c r="Q12" s="241"/>
      <c r="R12" s="149"/>
      <c r="S12" s="240">
        <v>0</v>
      </c>
      <c r="T12" s="243"/>
    </row>
    <row r="13" spans="1:20" ht="19.5" customHeight="1">
      <c r="A13" s="86"/>
      <c r="B13" s="86"/>
      <c r="C13" s="86"/>
      <c r="D13" s="86"/>
      <c r="E13" s="86"/>
      <c r="F13" s="104"/>
      <c r="G13" s="105"/>
      <c r="H13" s="105"/>
      <c r="I13" s="105"/>
      <c r="J13" s="89"/>
      <c r="K13" s="240">
        <v>0</v>
      </c>
      <c r="L13" s="241"/>
      <c r="M13" s="241"/>
      <c r="N13" s="145"/>
      <c r="O13" s="240"/>
      <c r="P13" s="241"/>
      <c r="Q13" s="241"/>
      <c r="R13" s="149"/>
      <c r="S13" s="240">
        <v>0</v>
      </c>
      <c r="T13" s="243"/>
    </row>
    <row r="14" spans="1:20" ht="19.5" customHeight="1">
      <c r="A14" s="86"/>
      <c r="B14" s="86"/>
      <c r="C14" s="86"/>
      <c r="D14" s="86"/>
      <c r="E14" s="86"/>
      <c r="F14" s="104"/>
      <c r="G14" s="105"/>
      <c r="H14" s="105"/>
      <c r="I14" s="105"/>
      <c r="J14" s="89"/>
      <c r="K14" s="240">
        <v>0</v>
      </c>
      <c r="L14" s="241"/>
      <c r="M14" s="241"/>
      <c r="N14" s="145"/>
      <c r="O14" s="240"/>
      <c r="P14" s="241"/>
      <c r="Q14" s="241"/>
      <c r="R14" s="149"/>
      <c r="S14" s="240">
        <v>0</v>
      </c>
      <c r="T14" s="243"/>
    </row>
    <row r="15" spans="1:20" ht="19.5" customHeight="1">
      <c r="A15" s="86"/>
      <c r="B15" s="86"/>
      <c r="C15" s="86"/>
      <c r="D15" s="86"/>
      <c r="E15" s="86"/>
      <c r="F15" s="104"/>
      <c r="G15" s="105"/>
      <c r="H15" s="105"/>
      <c r="I15" s="105"/>
      <c r="J15" s="89"/>
      <c r="K15" s="240">
        <v>0</v>
      </c>
      <c r="L15" s="241"/>
      <c r="M15" s="241"/>
      <c r="N15" s="145"/>
      <c r="O15" s="240"/>
      <c r="P15" s="241"/>
      <c r="Q15" s="241"/>
      <c r="R15" s="149"/>
      <c r="S15" s="240">
        <v>0</v>
      </c>
      <c r="T15" s="243"/>
    </row>
    <row r="16" spans="1:20" ht="19.5" customHeight="1">
      <c r="A16" s="86"/>
      <c r="B16" s="86"/>
      <c r="C16" s="86"/>
      <c r="D16" s="86"/>
      <c r="E16" s="86"/>
      <c r="F16" s="104"/>
      <c r="G16" s="105"/>
      <c r="H16" s="105"/>
      <c r="I16" s="105"/>
      <c r="J16" s="89"/>
      <c r="K16" s="240">
        <v>0</v>
      </c>
      <c r="L16" s="241"/>
      <c r="M16" s="241"/>
      <c r="N16" s="145"/>
      <c r="O16" s="240"/>
      <c r="P16" s="241"/>
      <c r="Q16" s="241"/>
      <c r="R16" s="149"/>
      <c r="S16" s="240">
        <v>0</v>
      </c>
      <c r="T16" s="243"/>
    </row>
    <row r="17" spans="1:20" ht="19.5" customHeight="1">
      <c r="A17" s="86"/>
      <c r="B17" s="86"/>
      <c r="C17" s="86"/>
      <c r="D17" s="86"/>
      <c r="E17" s="86"/>
      <c r="F17" s="104"/>
      <c r="G17" s="105"/>
      <c r="H17" s="105"/>
      <c r="I17" s="105"/>
      <c r="J17" s="89"/>
      <c r="K17" s="240">
        <v>0</v>
      </c>
      <c r="L17" s="241"/>
      <c r="M17" s="241"/>
      <c r="N17" s="145"/>
      <c r="O17" s="240"/>
      <c r="P17" s="241"/>
      <c r="Q17" s="241"/>
      <c r="R17" s="149"/>
      <c r="S17" s="240">
        <v>0</v>
      </c>
      <c r="T17" s="243"/>
    </row>
    <row r="18" spans="1:20" ht="19.5" customHeight="1">
      <c r="A18" s="86"/>
      <c r="B18" s="86"/>
      <c r="C18" s="86"/>
      <c r="D18" s="86"/>
      <c r="E18" s="86"/>
      <c r="F18" s="104"/>
      <c r="G18" s="105"/>
      <c r="H18" s="105"/>
      <c r="I18" s="105"/>
      <c r="J18" s="89"/>
      <c r="K18" s="240">
        <v>0</v>
      </c>
      <c r="L18" s="241"/>
      <c r="M18" s="241"/>
      <c r="N18" s="145"/>
      <c r="O18" s="240"/>
      <c r="P18" s="241"/>
      <c r="Q18" s="241"/>
      <c r="R18" s="149"/>
      <c r="S18" s="240">
        <v>0</v>
      </c>
      <c r="T18" s="243"/>
    </row>
    <row r="19" spans="1:20" ht="19.5" customHeight="1">
      <c r="A19" s="86"/>
      <c r="B19" s="86"/>
      <c r="C19" s="86"/>
      <c r="D19" s="86"/>
      <c r="E19" s="86"/>
      <c r="F19" s="104"/>
      <c r="G19" s="105"/>
      <c r="H19" s="105"/>
      <c r="I19" s="105"/>
      <c r="J19" s="89"/>
      <c r="K19" s="240">
        <v>0</v>
      </c>
      <c r="L19" s="241"/>
      <c r="M19" s="241"/>
      <c r="N19" s="145"/>
      <c r="O19" s="240"/>
      <c r="P19" s="241"/>
      <c r="Q19" s="241"/>
      <c r="R19" s="149"/>
      <c r="S19" s="240">
        <v>0</v>
      </c>
      <c r="T19" s="243"/>
    </row>
    <row r="20" spans="1:20" ht="19.5" customHeight="1">
      <c r="A20" s="86"/>
      <c r="B20" s="86"/>
      <c r="C20" s="86"/>
      <c r="D20" s="86"/>
      <c r="E20" s="86"/>
      <c r="F20" s="104"/>
      <c r="G20" s="105"/>
      <c r="H20" s="105"/>
      <c r="I20" s="105"/>
      <c r="J20" s="89"/>
      <c r="K20" s="240">
        <v>0</v>
      </c>
      <c r="L20" s="241"/>
      <c r="M20" s="241"/>
      <c r="N20" s="145"/>
      <c r="O20" s="240"/>
      <c r="P20" s="241"/>
      <c r="Q20" s="241"/>
      <c r="R20" s="149"/>
      <c r="S20" s="240">
        <v>0</v>
      </c>
      <c r="T20" s="243"/>
    </row>
    <row r="21" spans="1:20" ht="19.5" customHeight="1">
      <c r="A21" s="86"/>
      <c r="B21" s="86"/>
      <c r="C21" s="86"/>
      <c r="D21" s="86"/>
      <c r="E21" s="86"/>
      <c r="F21" s="104"/>
      <c r="G21" s="105"/>
      <c r="H21" s="105"/>
      <c r="I21" s="105"/>
      <c r="J21" s="89"/>
      <c r="K21" s="240">
        <v>0</v>
      </c>
      <c r="L21" s="241"/>
      <c r="M21" s="241"/>
      <c r="N21" s="145"/>
      <c r="O21" s="240"/>
      <c r="P21" s="241"/>
      <c r="Q21" s="241"/>
      <c r="R21" s="149"/>
      <c r="S21" s="240">
        <v>0</v>
      </c>
      <c r="T21" s="243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2" right="0.17" top="0.59" bottom="0.59" header="0.59" footer="0.39"/>
  <pageSetup errors="blank" fitToHeight="100" fitToWidth="1" horizontalDpi="600" verticalDpi="600" orientation="landscape" paperSize="9" scale="7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G4" sqref="G4:G6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22.16015625" style="0" customWidth="1"/>
    <col min="7" max="8" width="20" style="0" customWidth="1"/>
    <col min="9" max="10" width="14.5" style="0" customWidth="1"/>
    <col min="11" max="12" width="10.66015625" style="0" customWidth="1"/>
  </cols>
  <sheetData>
    <row r="1" spans="1:10" ht="15" customHeight="1">
      <c r="A1" s="90"/>
      <c r="B1" s="215"/>
      <c r="C1" s="215"/>
      <c r="D1" s="215"/>
      <c r="E1" s="215"/>
      <c r="F1" s="215"/>
      <c r="G1" s="215"/>
      <c r="H1" s="215"/>
      <c r="I1" s="215"/>
      <c r="J1" s="228" t="s">
        <v>93</v>
      </c>
    </row>
    <row r="2" spans="1:10" ht="19.5" customHeight="1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9.5" customHeight="1">
      <c r="A3" s="176" t="s">
        <v>24</v>
      </c>
      <c r="B3" s="176"/>
      <c r="C3" s="176"/>
      <c r="D3" s="176"/>
      <c r="E3" s="176"/>
      <c r="F3" s="216"/>
      <c r="G3" s="216"/>
      <c r="H3" s="216"/>
      <c r="I3" s="216"/>
      <c r="J3" s="70" t="s">
        <v>60</v>
      </c>
    </row>
    <row r="4" spans="1:10" ht="19.5" customHeight="1">
      <c r="A4" s="177" t="s">
        <v>10</v>
      </c>
      <c r="B4" s="179"/>
      <c r="C4" s="179"/>
      <c r="D4" s="179"/>
      <c r="E4" s="178"/>
      <c r="F4" s="217" t="s">
        <v>61</v>
      </c>
      <c r="G4" s="218" t="s">
        <v>95</v>
      </c>
      <c r="H4" s="219" t="s">
        <v>96</v>
      </c>
      <c r="I4" s="219" t="s">
        <v>97</v>
      </c>
      <c r="J4" s="229" t="s">
        <v>98</v>
      </c>
    </row>
    <row r="5" spans="1:10" ht="19.5" customHeight="1">
      <c r="A5" s="177" t="s">
        <v>71</v>
      </c>
      <c r="B5" s="179"/>
      <c r="C5" s="178"/>
      <c r="D5" s="220" t="s">
        <v>72</v>
      </c>
      <c r="E5" s="221" t="s">
        <v>99</v>
      </c>
      <c r="F5" s="218"/>
      <c r="G5" s="218"/>
      <c r="H5" s="219"/>
      <c r="I5" s="219"/>
      <c r="J5" s="229"/>
    </row>
    <row r="6" spans="1:10" ht="15" customHeight="1">
      <c r="A6" s="222" t="s">
        <v>81</v>
      </c>
      <c r="B6" s="222" t="s">
        <v>82</v>
      </c>
      <c r="C6" s="223" t="s">
        <v>83</v>
      </c>
      <c r="D6" s="224"/>
      <c r="E6" s="225"/>
      <c r="F6" s="226"/>
      <c r="G6" s="226"/>
      <c r="H6" s="227"/>
      <c r="I6" s="227"/>
      <c r="J6" s="230"/>
    </row>
    <row r="7" spans="1:10" ht="21.75" customHeight="1">
      <c r="A7" s="112"/>
      <c r="B7" s="112"/>
      <c r="C7" s="112"/>
      <c r="D7" s="112"/>
      <c r="E7" s="112" t="s">
        <v>84</v>
      </c>
      <c r="F7" s="114">
        <v>2439059.15</v>
      </c>
      <c r="G7" s="114">
        <v>2230659.15</v>
      </c>
      <c r="H7" s="114">
        <v>208400</v>
      </c>
      <c r="I7" s="231"/>
      <c r="J7" s="231"/>
    </row>
    <row r="8" spans="1:10" ht="21.75" customHeight="1">
      <c r="A8" s="115"/>
      <c r="B8" s="115"/>
      <c r="C8" s="115"/>
      <c r="D8" s="115"/>
      <c r="E8" s="115" t="s">
        <v>24</v>
      </c>
      <c r="F8" s="117">
        <v>2439059.15</v>
      </c>
      <c r="G8" s="117">
        <v>2230659.15</v>
      </c>
      <c r="H8" s="117">
        <v>208400</v>
      </c>
      <c r="I8" s="231"/>
      <c r="J8" s="231"/>
    </row>
    <row r="9" spans="1:10" ht="21.75" customHeight="1">
      <c r="A9" s="115"/>
      <c r="B9" s="115"/>
      <c r="C9" s="115"/>
      <c r="D9" s="115"/>
      <c r="E9" s="115" t="s">
        <v>89</v>
      </c>
      <c r="F9" s="117">
        <v>2320080.51</v>
      </c>
      <c r="G9" s="117">
        <v>2111680.51</v>
      </c>
      <c r="H9" s="117">
        <v>208400</v>
      </c>
      <c r="I9" s="231"/>
      <c r="J9" s="231"/>
    </row>
    <row r="10" spans="1:10" ht="21.75" customHeight="1">
      <c r="A10" s="115" t="s">
        <v>85</v>
      </c>
      <c r="B10" s="115" t="s">
        <v>86</v>
      </c>
      <c r="C10" s="115" t="s">
        <v>87</v>
      </c>
      <c r="D10" s="115" t="s">
        <v>88</v>
      </c>
      <c r="E10" s="115" t="s">
        <v>100</v>
      </c>
      <c r="F10" s="117">
        <v>1513791.23</v>
      </c>
      <c r="G10" s="118">
        <v>1513791.23</v>
      </c>
      <c r="H10" s="118"/>
      <c r="I10" s="231"/>
      <c r="J10" s="231"/>
    </row>
    <row r="11" spans="1:10" ht="21.75" customHeight="1">
      <c r="A11" s="115" t="s">
        <v>85</v>
      </c>
      <c r="B11" s="115" t="s">
        <v>86</v>
      </c>
      <c r="C11" s="115" t="s">
        <v>86</v>
      </c>
      <c r="D11" s="115" t="s">
        <v>88</v>
      </c>
      <c r="E11" s="115" t="s">
        <v>101</v>
      </c>
      <c r="F11" s="117">
        <v>200000</v>
      </c>
      <c r="G11" s="118"/>
      <c r="H11" s="118">
        <v>200000</v>
      </c>
      <c r="I11" s="231"/>
      <c r="J11" s="231"/>
    </row>
    <row r="12" spans="1:10" ht="21.75" customHeight="1">
      <c r="A12" s="115" t="s">
        <v>102</v>
      </c>
      <c r="B12" s="115" t="s">
        <v>103</v>
      </c>
      <c r="C12" s="115" t="s">
        <v>103</v>
      </c>
      <c r="D12" s="115" t="s">
        <v>88</v>
      </c>
      <c r="E12" s="115" t="s">
        <v>104</v>
      </c>
      <c r="F12" s="117">
        <v>187036.8</v>
      </c>
      <c r="G12" s="118">
        <v>187036.8</v>
      </c>
      <c r="H12" s="118"/>
      <c r="I12" s="231"/>
      <c r="J12" s="231"/>
    </row>
    <row r="13" spans="1:10" ht="21.75" customHeight="1">
      <c r="A13" s="115" t="s">
        <v>102</v>
      </c>
      <c r="B13" s="115" t="s">
        <v>103</v>
      </c>
      <c r="C13" s="115" t="s">
        <v>105</v>
      </c>
      <c r="D13" s="115" t="s">
        <v>88</v>
      </c>
      <c r="E13" s="115" t="s">
        <v>106</v>
      </c>
      <c r="F13" s="117">
        <v>93518.4</v>
      </c>
      <c r="G13" s="118">
        <v>93518.4</v>
      </c>
      <c r="H13" s="118"/>
      <c r="I13" s="231"/>
      <c r="J13" s="231"/>
    </row>
    <row r="14" spans="1:10" ht="21.75" customHeight="1">
      <c r="A14" s="115" t="s">
        <v>107</v>
      </c>
      <c r="B14" s="115" t="s">
        <v>108</v>
      </c>
      <c r="C14" s="115" t="s">
        <v>87</v>
      </c>
      <c r="D14" s="115" t="s">
        <v>88</v>
      </c>
      <c r="E14" s="115" t="s">
        <v>109</v>
      </c>
      <c r="F14" s="117">
        <v>117786.08</v>
      </c>
      <c r="G14" s="118">
        <v>117786.08</v>
      </c>
      <c r="H14" s="118"/>
      <c r="I14" s="231"/>
      <c r="J14" s="231"/>
    </row>
    <row r="15" spans="1:10" ht="21.75" customHeight="1">
      <c r="A15" s="115" t="s">
        <v>110</v>
      </c>
      <c r="B15" s="115" t="s">
        <v>103</v>
      </c>
      <c r="C15" s="115" t="s">
        <v>111</v>
      </c>
      <c r="D15" s="115" t="s">
        <v>88</v>
      </c>
      <c r="E15" s="115" t="s">
        <v>112</v>
      </c>
      <c r="F15" s="117">
        <v>8400</v>
      </c>
      <c r="G15" s="118"/>
      <c r="H15" s="118">
        <v>8400</v>
      </c>
      <c r="I15" s="231"/>
      <c r="J15" s="231"/>
    </row>
    <row r="16" spans="1:10" ht="21.75" customHeight="1">
      <c r="A16" s="115" t="s">
        <v>113</v>
      </c>
      <c r="B16" s="115" t="s">
        <v>86</v>
      </c>
      <c r="C16" s="115" t="s">
        <v>87</v>
      </c>
      <c r="D16" s="115" t="s">
        <v>88</v>
      </c>
      <c r="E16" s="115" t="s">
        <v>114</v>
      </c>
      <c r="F16" s="117">
        <v>199548</v>
      </c>
      <c r="G16" s="118">
        <v>199548</v>
      </c>
      <c r="H16" s="118"/>
      <c r="I16" s="231"/>
      <c r="J16" s="231"/>
    </row>
    <row r="17" spans="1:10" ht="21.75" customHeight="1">
      <c r="A17" s="115"/>
      <c r="B17" s="115"/>
      <c r="C17" s="115"/>
      <c r="D17" s="115"/>
      <c r="E17" s="115" t="s">
        <v>92</v>
      </c>
      <c r="F17" s="117">
        <v>118978.64</v>
      </c>
      <c r="G17" s="117">
        <v>118978.64</v>
      </c>
      <c r="H17" s="117"/>
      <c r="I17" s="231"/>
      <c r="J17" s="231"/>
    </row>
    <row r="18" spans="1:10" ht="21.75" customHeight="1">
      <c r="A18" s="115" t="s">
        <v>85</v>
      </c>
      <c r="B18" s="115" t="s">
        <v>86</v>
      </c>
      <c r="C18" s="115" t="s">
        <v>90</v>
      </c>
      <c r="D18" s="115" t="s">
        <v>91</v>
      </c>
      <c r="E18" s="115" t="s">
        <v>115</v>
      </c>
      <c r="F18" s="117">
        <v>86097.2</v>
      </c>
      <c r="G18" s="118">
        <v>86097.2</v>
      </c>
      <c r="H18" s="118"/>
      <c r="I18" s="231"/>
      <c r="J18" s="231"/>
    </row>
    <row r="19" spans="1:10" ht="21.75" customHeight="1">
      <c r="A19" s="115" t="s">
        <v>102</v>
      </c>
      <c r="B19" s="115" t="s">
        <v>103</v>
      </c>
      <c r="C19" s="115" t="s">
        <v>103</v>
      </c>
      <c r="D19" s="115" t="s">
        <v>91</v>
      </c>
      <c r="E19" s="115" t="s">
        <v>104</v>
      </c>
      <c r="F19" s="117">
        <v>9360.96</v>
      </c>
      <c r="G19" s="118">
        <v>9360.96</v>
      </c>
      <c r="H19" s="118"/>
      <c r="I19" s="231"/>
      <c r="J19" s="231"/>
    </row>
    <row r="20" spans="1:10" ht="21.75" customHeight="1">
      <c r="A20" s="115" t="s">
        <v>102</v>
      </c>
      <c r="B20" s="115" t="s">
        <v>103</v>
      </c>
      <c r="C20" s="115" t="s">
        <v>105</v>
      </c>
      <c r="D20" s="115" t="s">
        <v>91</v>
      </c>
      <c r="E20" s="115" t="s">
        <v>106</v>
      </c>
      <c r="F20" s="117">
        <v>4680.48</v>
      </c>
      <c r="G20" s="118">
        <v>4680.48</v>
      </c>
      <c r="H20" s="118"/>
      <c r="I20" s="231"/>
      <c r="J20" s="231"/>
    </row>
    <row r="21" spans="1:10" ht="21.75" customHeight="1">
      <c r="A21" s="115" t="s">
        <v>107</v>
      </c>
      <c r="B21" s="115" t="s">
        <v>108</v>
      </c>
      <c r="C21" s="115" t="s">
        <v>86</v>
      </c>
      <c r="D21" s="115" t="s">
        <v>91</v>
      </c>
      <c r="E21" s="115" t="s">
        <v>116</v>
      </c>
      <c r="F21" s="117">
        <v>7044</v>
      </c>
      <c r="G21" s="118">
        <v>7044</v>
      </c>
      <c r="H21" s="118"/>
      <c r="I21" s="231"/>
      <c r="J21" s="231"/>
    </row>
    <row r="22" spans="1:10" ht="21.75" customHeight="1">
      <c r="A22" s="115" t="s">
        <v>113</v>
      </c>
      <c r="B22" s="115" t="s">
        <v>86</v>
      </c>
      <c r="C22" s="115" t="s">
        <v>87</v>
      </c>
      <c r="D22" s="115" t="s">
        <v>91</v>
      </c>
      <c r="E22" s="115" t="s">
        <v>114</v>
      </c>
      <c r="F22" s="117">
        <v>11796</v>
      </c>
      <c r="G22" s="118">
        <v>11796</v>
      </c>
      <c r="H22" s="118"/>
      <c r="I22" s="153"/>
      <c r="J22" s="153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" right="0.59" top="0.2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E49" sqref="E49"/>
    </sheetView>
  </sheetViews>
  <sheetFormatPr defaultColWidth="9.33203125" defaultRowHeight="11.25"/>
  <cols>
    <col min="1" max="1" width="31.5" style="0" bestFit="1" customWidth="1"/>
    <col min="2" max="2" width="21.66015625" style="0" customWidth="1"/>
    <col min="3" max="3" width="31.5" style="0" bestFit="1" customWidth="1"/>
    <col min="4" max="4" width="17.33203125" style="0" customWidth="1"/>
    <col min="5" max="8" width="17.5" style="0" customWidth="1"/>
  </cols>
  <sheetData>
    <row r="1" spans="1:8" ht="18" customHeight="1">
      <c r="A1" s="175"/>
      <c r="B1" s="175"/>
      <c r="C1" s="175"/>
      <c r="D1" s="175"/>
      <c r="E1" s="175"/>
      <c r="F1" s="175"/>
      <c r="G1" s="175"/>
      <c r="H1" s="70" t="s">
        <v>117</v>
      </c>
    </row>
    <row r="2" spans="1:8" ht="20.25" customHeight="1">
      <c r="A2" s="67" t="s">
        <v>118</v>
      </c>
      <c r="B2" s="67"/>
      <c r="C2" s="67"/>
      <c r="D2" s="67"/>
      <c r="E2" s="67"/>
      <c r="F2" s="67"/>
      <c r="G2" s="67"/>
      <c r="H2" s="67"/>
    </row>
    <row r="3" spans="1:8" ht="15.75" customHeight="1">
      <c r="A3" s="176" t="s">
        <v>24</v>
      </c>
      <c r="B3" s="176"/>
      <c r="C3" s="90"/>
      <c r="D3" s="90"/>
      <c r="E3" s="90"/>
      <c r="F3" s="90"/>
      <c r="G3" s="90"/>
      <c r="H3" s="70" t="s">
        <v>60</v>
      </c>
    </row>
    <row r="4" spans="1:8" ht="20.25" customHeight="1">
      <c r="A4" s="177" t="s">
        <v>119</v>
      </c>
      <c r="B4" s="178"/>
      <c r="C4" s="177" t="s">
        <v>120</v>
      </c>
      <c r="D4" s="179"/>
      <c r="E4" s="179"/>
      <c r="F4" s="179"/>
      <c r="G4" s="179"/>
      <c r="H4" s="178"/>
    </row>
    <row r="5" spans="1:8" ht="34.5" customHeight="1">
      <c r="A5" s="180" t="s">
        <v>121</v>
      </c>
      <c r="B5" s="181" t="s">
        <v>122</v>
      </c>
      <c r="C5" s="180" t="s">
        <v>121</v>
      </c>
      <c r="D5" s="181" t="s">
        <v>61</v>
      </c>
      <c r="E5" s="181" t="s">
        <v>123</v>
      </c>
      <c r="F5" s="182" t="s">
        <v>124</v>
      </c>
      <c r="G5" s="181" t="s">
        <v>125</v>
      </c>
      <c r="H5" s="183" t="s">
        <v>126</v>
      </c>
    </row>
    <row r="6" spans="1:8" ht="20.25" customHeight="1">
      <c r="A6" s="184" t="s">
        <v>127</v>
      </c>
      <c r="B6" s="117">
        <v>2439059.15</v>
      </c>
      <c r="C6" s="185" t="s">
        <v>128</v>
      </c>
      <c r="D6" s="117">
        <v>2439059.15</v>
      </c>
      <c r="E6" s="117">
        <v>2439059.15</v>
      </c>
      <c r="F6" s="186">
        <f>SUM(F7:F35)</f>
        <v>0</v>
      </c>
      <c r="G6" s="186">
        <f>SUM(G7:G35)</f>
        <v>0</v>
      </c>
      <c r="H6" s="187">
        <f>SUM(H7:H35)</f>
        <v>0</v>
      </c>
    </row>
    <row r="7" spans="1:8" ht="20.25" customHeight="1">
      <c r="A7" s="184" t="s">
        <v>129</v>
      </c>
      <c r="B7" s="117">
        <v>2439059.15</v>
      </c>
      <c r="C7" s="185" t="s">
        <v>130</v>
      </c>
      <c r="D7" s="117"/>
      <c r="E7" s="117"/>
      <c r="F7" s="188">
        <v>0</v>
      </c>
      <c r="G7" s="188">
        <v>0</v>
      </c>
      <c r="H7" s="189"/>
    </row>
    <row r="8" spans="1:8" ht="20.25" customHeight="1">
      <c r="A8" s="184" t="s">
        <v>131</v>
      </c>
      <c r="B8" s="190">
        <v>0</v>
      </c>
      <c r="C8" s="185" t="s">
        <v>132</v>
      </c>
      <c r="D8" s="117"/>
      <c r="E8" s="117"/>
      <c r="F8" s="188">
        <v>0</v>
      </c>
      <c r="G8" s="188">
        <v>0</v>
      </c>
      <c r="H8" s="189"/>
    </row>
    <row r="9" spans="1:8" ht="20.25" customHeight="1">
      <c r="A9" s="184" t="s">
        <v>133</v>
      </c>
      <c r="B9" s="191">
        <v>0</v>
      </c>
      <c r="C9" s="185" t="s">
        <v>134</v>
      </c>
      <c r="D9" s="117"/>
      <c r="E9" s="117"/>
      <c r="F9" s="188">
        <v>0</v>
      </c>
      <c r="G9" s="188">
        <v>0</v>
      </c>
      <c r="H9" s="189"/>
    </row>
    <row r="10" spans="1:8" ht="20.25" customHeight="1">
      <c r="A10" s="184" t="s">
        <v>135</v>
      </c>
      <c r="B10" s="192">
        <f>SUM(B11:B14)</f>
        <v>0</v>
      </c>
      <c r="C10" s="185" t="s">
        <v>136</v>
      </c>
      <c r="D10" s="117">
        <v>1799888.43</v>
      </c>
      <c r="E10" s="117">
        <v>1799888.43</v>
      </c>
      <c r="F10" s="188">
        <v>0</v>
      </c>
      <c r="G10" s="188">
        <v>0</v>
      </c>
      <c r="H10" s="189"/>
    </row>
    <row r="11" spans="1:8" ht="20.25" customHeight="1">
      <c r="A11" s="184" t="s">
        <v>129</v>
      </c>
      <c r="B11" s="190">
        <v>0</v>
      </c>
      <c r="C11" s="185" t="s">
        <v>137</v>
      </c>
      <c r="D11" s="117"/>
      <c r="E11" s="117"/>
      <c r="F11" s="188">
        <v>0</v>
      </c>
      <c r="G11" s="188">
        <v>0</v>
      </c>
      <c r="H11" s="189"/>
    </row>
    <row r="12" spans="1:8" ht="20.25" customHeight="1">
      <c r="A12" s="184" t="s">
        <v>131</v>
      </c>
      <c r="B12" s="190"/>
      <c r="C12" s="185" t="s">
        <v>138</v>
      </c>
      <c r="D12" s="117"/>
      <c r="E12" s="117"/>
      <c r="F12" s="188">
        <v>0</v>
      </c>
      <c r="G12" s="188">
        <v>0</v>
      </c>
      <c r="H12" s="189"/>
    </row>
    <row r="13" spans="1:8" ht="20.25" customHeight="1">
      <c r="A13" s="184" t="s">
        <v>133</v>
      </c>
      <c r="B13" s="190"/>
      <c r="C13" s="185" t="s">
        <v>139</v>
      </c>
      <c r="D13" s="117"/>
      <c r="E13" s="117"/>
      <c r="F13" s="188">
        <v>0</v>
      </c>
      <c r="G13" s="188">
        <v>0</v>
      </c>
      <c r="H13" s="189"/>
    </row>
    <row r="14" spans="1:8" ht="20.25" customHeight="1">
      <c r="A14" s="184" t="s">
        <v>140</v>
      </c>
      <c r="B14" s="191"/>
      <c r="C14" s="185" t="s">
        <v>141</v>
      </c>
      <c r="D14" s="117">
        <v>294596.64</v>
      </c>
      <c r="E14" s="117">
        <v>294596.64</v>
      </c>
      <c r="F14" s="188"/>
      <c r="G14" s="188">
        <v>0</v>
      </c>
      <c r="H14" s="189"/>
    </row>
    <row r="15" spans="1:8" ht="20.25" customHeight="1">
      <c r="A15" s="193"/>
      <c r="B15" s="194"/>
      <c r="C15" s="185" t="s">
        <v>142</v>
      </c>
      <c r="D15" s="117"/>
      <c r="E15" s="117"/>
      <c r="F15" s="188"/>
      <c r="G15" s="188">
        <v>0</v>
      </c>
      <c r="H15" s="189"/>
    </row>
    <row r="16" spans="1:8" ht="20.25" customHeight="1">
      <c r="A16" s="193"/>
      <c r="B16" s="191"/>
      <c r="C16" s="185" t="s">
        <v>143</v>
      </c>
      <c r="D16" s="117">
        <v>124830.08</v>
      </c>
      <c r="E16" s="117">
        <v>124830.08</v>
      </c>
      <c r="F16" s="188"/>
      <c r="G16" s="188">
        <v>0</v>
      </c>
      <c r="H16" s="189"/>
    </row>
    <row r="17" spans="1:8" ht="20.25" customHeight="1">
      <c r="A17" s="193"/>
      <c r="B17" s="191"/>
      <c r="C17" s="185" t="s">
        <v>144</v>
      </c>
      <c r="D17" s="117"/>
      <c r="E17" s="117"/>
      <c r="F17" s="188"/>
      <c r="G17" s="188">
        <v>0</v>
      </c>
      <c r="H17" s="189"/>
    </row>
    <row r="18" spans="1:8" ht="20.25" customHeight="1">
      <c r="A18" s="193"/>
      <c r="B18" s="191"/>
      <c r="C18" s="185" t="s">
        <v>145</v>
      </c>
      <c r="D18" s="117"/>
      <c r="E18" s="117"/>
      <c r="F18" s="188"/>
      <c r="G18" s="188">
        <v>0</v>
      </c>
      <c r="H18" s="189"/>
    </row>
    <row r="19" spans="1:8" ht="20.25" customHeight="1">
      <c r="A19" s="193"/>
      <c r="B19" s="191"/>
      <c r="C19" s="185" t="s">
        <v>146</v>
      </c>
      <c r="D19" s="117">
        <v>8400</v>
      </c>
      <c r="E19" s="117">
        <v>8400</v>
      </c>
      <c r="F19" s="188"/>
      <c r="G19" s="188">
        <v>0</v>
      </c>
      <c r="H19" s="189"/>
    </row>
    <row r="20" spans="1:8" ht="20.25" customHeight="1">
      <c r="A20" s="193"/>
      <c r="B20" s="191"/>
      <c r="C20" s="185" t="s">
        <v>147</v>
      </c>
      <c r="D20" s="117"/>
      <c r="E20" s="117"/>
      <c r="F20" s="188"/>
      <c r="G20" s="188">
        <v>0</v>
      </c>
      <c r="H20" s="189"/>
    </row>
    <row r="21" spans="1:8" ht="20.25" customHeight="1">
      <c r="A21" s="193"/>
      <c r="B21" s="191"/>
      <c r="C21" s="185" t="s">
        <v>148</v>
      </c>
      <c r="D21" s="117"/>
      <c r="E21" s="117"/>
      <c r="F21" s="188">
        <v>0</v>
      </c>
      <c r="G21" s="188">
        <v>0</v>
      </c>
      <c r="H21" s="189"/>
    </row>
    <row r="22" spans="1:8" ht="20.25" customHeight="1">
      <c r="A22" s="193"/>
      <c r="B22" s="191"/>
      <c r="C22" s="185" t="s">
        <v>149</v>
      </c>
      <c r="D22" s="117"/>
      <c r="E22" s="117"/>
      <c r="F22" s="188">
        <v>0</v>
      </c>
      <c r="G22" s="188">
        <v>0</v>
      </c>
      <c r="H22" s="189"/>
    </row>
    <row r="23" spans="1:8" ht="20.25" customHeight="1">
      <c r="A23" s="193"/>
      <c r="B23" s="191"/>
      <c r="C23" s="185" t="s">
        <v>150</v>
      </c>
      <c r="D23" s="117"/>
      <c r="E23" s="117"/>
      <c r="F23" s="188">
        <v>0</v>
      </c>
      <c r="G23" s="188">
        <v>0</v>
      </c>
      <c r="H23" s="189"/>
    </row>
    <row r="24" spans="1:8" ht="20.25" customHeight="1">
      <c r="A24" s="193"/>
      <c r="B24" s="191"/>
      <c r="C24" s="185" t="s">
        <v>151</v>
      </c>
      <c r="D24" s="117"/>
      <c r="E24" s="117"/>
      <c r="F24" s="188">
        <v>0</v>
      </c>
      <c r="G24" s="188">
        <v>0</v>
      </c>
      <c r="H24" s="189"/>
    </row>
    <row r="25" spans="1:8" ht="20.25" customHeight="1">
      <c r="A25" s="193"/>
      <c r="B25" s="191"/>
      <c r="C25" s="185" t="s">
        <v>152</v>
      </c>
      <c r="D25" s="117"/>
      <c r="E25" s="117"/>
      <c r="F25" s="188">
        <v>0</v>
      </c>
      <c r="G25" s="188">
        <v>0</v>
      </c>
      <c r="H25" s="189"/>
    </row>
    <row r="26" spans="1:8" ht="20.25" customHeight="1">
      <c r="A26" s="184"/>
      <c r="B26" s="191"/>
      <c r="C26" s="185" t="s">
        <v>153</v>
      </c>
      <c r="D26" s="117">
        <v>211344</v>
      </c>
      <c r="E26" s="117">
        <v>211344</v>
      </c>
      <c r="F26" s="188">
        <v>0</v>
      </c>
      <c r="G26" s="188">
        <v>0</v>
      </c>
      <c r="H26" s="189"/>
    </row>
    <row r="27" spans="1:8" ht="20.25" customHeight="1">
      <c r="A27" s="184"/>
      <c r="B27" s="191"/>
      <c r="C27" s="185" t="s">
        <v>154</v>
      </c>
      <c r="D27" s="195">
        <f aca="true" t="shared" si="0" ref="D27:D35">SUM(E27:H27)</f>
        <v>0</v>
      </c>
      <c r="E27" s="188">
        <v>0</v>
      </c>
      <c r="F27" s="188">
        <v>0</v>
      </c>
      <c r="G27" s="188">
        <v>0</v>
      </c>
      <c r="H27" s="189"/>
    </row>
    <row r="28" spans="1:8" ht="20.25" customHeight="1">
      <c r="A28" s="184"/>
      <c r="B28" s="191"/>
      <c r="C28" s="185" t="s">
        <v>155</v>
      </c>
      <c r="D28" s="195">
        <f t="shared" si="0"/>
        <v>0</v>
      </c>
      <c r="E28" s="188">
        <v>0</v>
      </c>
      <c r="F28" s="188">
        <v>0</v>
      </c>
      <c r="G28" s="188">
        <v>0</v>
      </c>
      <c r="H28" s="189"/>
    </row>
    <row r="29" spans="1:8" ht="20.25" customHeight="1">
      <c r="A29" s="184"/>
      <c r="B29" s="191"/>
      <c r="C29" s="185" t="s">
        <v>156</v>
      </c>
      <c r="D29" s="195">
        <f t="shared" si="0"/>
        <v>0</v>
      </c>
      <c r="E29" s="188">
        <v>0</v>
      </c>
      <c r="F29" s="188">
        <v>0</v>
      </c>
      <c r="G29" s="188">
        <v>0</v>
      </c>
      <c r="H29" s="189"/>
    </row>
    <row r="30" spans="1:8" ht="20.25" customHeight="1">
      <c r="A30" s="184"/>
      <c r="B30" s="191"/>
      <c r="C30" s="185" t="s">
        <v>157</v>
      </c>
      <c r="D30" s="195">
        <f t="shared" si="0"/>
        <v>0</v>
      </c>
      <c r="E30" s="188">
        <v>0</v>
      </c>
      <c r="F30" s="188">
        <v>0</v>
      </c>
      <c r="G30" s="188">
        <v>0</v>
      </c>
      <c r="H30" s="189"/>
    </row>
    <row r="31" spans="1:8" ht="20.25" customHeight="1">
      <c r="A31" s="184"/>
      <c r="B31" s="191"/>
      <c r="C31" s="185" t="s">
        <v>158</v>
      </c>
      <c r="D31" s="195">
        <f t="shared" si="0"/>
        <v>0</v>
      </c>
      <c r="E31" s="188">
        <v>0</v>
      </c>
      <c r="F31" s="188">
        <v>0</v>
      </c>
      <c r="G31" s="188">
        <v>0</v>
      </c>
      <c r="H31" s="189"/>
    </row>
    <row r="32" spans="1:8" ht="20.25" customHeight="1">
      <c r="A32" s="184"/>
      <c r="B32" s="191"/>
      <c r="C32" s="185" t="s">
        <v>159</v>
      </c>
      <c r="D32" s="195">
        <f t="shared" si="0"/>
        <v>0</v>
      </c>
      <c r="E32" s="188">
        <v>0</v>
      </c>
      <c r="F32" s="188">
        <v>0</v>
      </c>
      <c r="G32" s="188">
        <v>0</v>
      </c>
      <c r="H32" s="189"/>
    </row>
    <row r="33" spans="1:8" ht="20.25" customHeight="1">
      <c r="A33" s="184"/>
      <c r="B33" s="191"/>
      <c r="C33" s="185" t="s">
        <v>160</v>
      </c>
      <c r="D33" s="195">
        <f t="shared" si="0"/>
        <v>0</v>
      </c>
      <c r="E33" s="188">
        <v>0</v>
      </c>
      <c r="F33" s="188">
        <v>0</v>
      </c>
      <c r="G33" s="188">
        <v>0</v>
      </c>
      <c r="H33" s="189"/>
    </row>
    <row r="34" spans="1:8" ht="20.25" customHeight="1">
      <c r="A34" s="184"/>
      <c r="B34" s="191"/>
      <c r="C34" s="185" t="s">
        <v>161</v>
      </c>
      <c r="D34" s="195">
        <f t="shared" si="0"/>
        <v>0</v>
      </c>
      <c r="E34" s="188">
        <v>0</v>
      </c>
      <c r="F34" s="188">
        <v>0</v>
      </c>
      <c r="G34" s="188">
        <v>0</v>
      </c>
      <c r="H34" s="189"/>
    </row>
    <row r="35" spans="1:8" ht="20.25" customHeight="1">
      <c r="A35" s="184"/>
      <c r="B35" s="191"/>
      <c r="C35" s="185" t="s">
        <v>162</v>
      </c>
      <c r="D35" s="195">
        <f t="shared" si="0"/>
        <v>0</v>
      </c>
      <c r="E35" s="196">
        <v>0</v>
      </c>
      <c r="F35" s="196">
        <v>0</v>
      </c>
      <c r="G35" s="196">
        <v>0</v>
      </c>
      <c r="H35" s="197"/>
    </row>
    <row r="36" spans="1:8" ht="20.25" customHeight="1">
      <c r="A36" s="198"/>
      <c r="B36" s="199"/>
      <c r="C36" s="200"/>
      <c r="D36" s="201"/>
      <c r="E36" s="202"/>
      <c r="F36" s="202"/>
      <c r="G36" s="202"/>
      <c r="H36" s="203"/>
    </row>
    <row r="37" spans="1:8" ht="20.25" customHeight="1">
      <c r="A37" s="184"/>
      <c r="B37" s="191"/>
      <c r="C37" s="204" t="s">
        <v>163</v>
      </c>
      <c r="D37" s="195">
        <f>SUM(E37:H37)</f>
        <v>0</v>
      </c>
      <c r="E37" s="196"/>
      <c r="F37" s="196"/>
      <c r="G37" s="196"/>
      <c r="H37" s="197"/>
    </row>
    <row r="38" spans="1:8" ht="20.25" customHeight="1">
      <c r="A38" s="184"/>
      <c r="B38" s="205"/>
      <c r="C38" s="204"/>
      <c r="D38" s="201"/>
      <c r="E38" s="206"/>
      <c r="F38" s="206"/>
      <c r="G38" s="206"/>
      <c r="H38" s="207"/>
    </row>
    <row r="39" spans="1:8" ht="20.25" customHeight="1">
      <c r="A39" s="198" t="s">
        <v>164</v>
      </c>
      <c r="B39" s="208">
        <f>SUM(B6,B10)</f>
        <v>2439059.15</v>
      </c>
      <c r="C39" s="200" t="s">
        <v>165</v>
      </c>
      <c r="D39" s="209">
        <f>SUM(E39:H39)</f>
        <v>2439059.15</v>
      </c>
      <c r="E39" s="210">
        <f>SUM(E7:E37)</f>
        <v>2439059.15</v>
      </c>
      <c r="F39" s="210">
        <f>SUM(F7:F37)</f>
        <v>0</v>
      </c>
      <c r="G39" s="210">
        <f>SUM(G7:G37)</f>
        <v>0</v>
      </c>
      <c r="H39" s="211">
        <f>SUM(H7:H37)</f>
        <v>0</v>
      </c>
    </row>
    <row r="40" spans="1:8" ht="20.25" customHeight="1">
      <c r="A40" s="212"/>
      <c r="B40" s="213"/>
      <c r="C40" s="214"/>
      <c r="D40" s="214"/>
      <c r="E40" s="214"/>
      <c r="F40" s="214"/>
      <c r="G40" s="214"/>
      <c r="H40" s="175"/>
    </row>
  </sheetData>
  <sheetProtection/>
  <mergeCells count="3">
    <mergeCell ref="A2:H2"/>
    <mergeCell ref="A4:B4"/>
    <mergeCell ref="C4:H4"/>
  </mergeCells>
  <printOptions horizontalCentered="1" verticalCentered="1"/>
  <pageMargins left="0.23999999999999996" right="0.16" top="0.08" bottom="0.16" header="0.59" footer="0.39"/>
  <pageSetup errors="blank" horizontalDpi="600" verticalDpi="600" orientation="portrait" paperSize="9" scale="65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showZeros="0" workbookViewId="0" topLeftCell="A1">
      <selection activeCell="G23" sqref="G23"/>
    </sheetView>
  </sheetViews>
  <sheetFormatPr defaultColWidth="9.33203125" defaultRowHeight="11.25"/>
  <cols>
    <col min="1" max="2" width="5.66015625" style="0" customWidth="1"/>
    <col min="3" max="3" width="12" style="0" customWidth="1"/>
    <col min="4" max="4" width="51.83203125" style="0" customWidth="1"/>
    <col min="5" max="6" width="21.16015625" style="0" customWidth="1"/>
    <col min="7" max="7" width="21.83203125" style="0" customWidth="1"/>
    <col min="8" max="8" width="22.66015625" style="0" customWidth="1"/>
    <col min="9" max="14" width="18.16015625" style="0" customWidth="1"/>
    <col min="15" max="251" width="10.66015625" style="0" customWidth="1"/>
  </cols>
  <sheetData>
    <row r="1" spans="1:14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 t="s">
        <v>166</v>
      </c>
    </row>
    <row r="2" spans="1:14" ht="19.5" customHeight="1">
      <c r="A2" s="67" t="s">
        <v>167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9.5" customHeight="1">
      <c r="A3" s="68" t="s">
        <v>24</v>
      </c>
      <c r="B3" s="68"/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70" t="s">
        <v>60</v>
      </c>
    </row>
    <row r="4" spans="1:14" ht="19.5" customHeight="1">
      <c r="A4" s="71" t="s">
        <v>10</v>
      </c>
      <c r="B4" s="72"/>
      <c r="C4" s="166"/>
      <c r="D4" s="166"/>
      <c r="E4" s="167" t="s">
        <v>168</v>
      </c>
      <c r="F4" s="95" t="s">
        <v>169</v>
      </c>
      <c r="G4" s="96"/>
      <c r="H4" s="96"/>
      <c r="I4" s="96"/>
      <c r="J4" s="96"/>
      <c r="K4" s="96"/>
      <c r="L4" s="96"/>
      <c r="M4" s="96"/>
      <c r="N4" s="97"/>
    </row>
    <row r="5" spans="1:14" ht="19.5" customHeight="1">
      <c r="A5" s="71" t="s">
        <v>71</v>
      </c>
      <c r="B5" s="72"/>
      <c r="C5" s="168" t="s">
        <v>72</v>
      </c>
      <c r="D5" s="169" t="s">
        <v>99</v>
      </c>
      <c r="E5" s="167"/>
      <c r="F5" s="169" t="s">
        <v>170</v>
      </c>
      <c r="G5" s="170"/>
      <c r="H5" s="171"/>
      <c r="I5" s="169" t="s">
        <v>171</v>
      </c>
      <c r="J5" s="170"/>
      <c r="K5" s="171"/>
      <c r="L5" s="169" t="s">
        <v>125</v>
      </c>
      <c r="M5" s="170"/>
      <c r="N5" s="171"/>
    </row>
    <row r="6" spans="1:14" ht="19.5" customHeight="1">
      <c r="A6" s="79" t="s">
        <v>81</v>
      </c>
      <c r="B6" s="81" t="s">
        <v>82</v>
      </c>
      <c r="C6" s="172"/>
      <c r="D6" s="173"/>
      <c r="E6" s="174"/>
      <c r="F6" s="100" t="s">
        <v>76</v>
      </c>
      <c r="G6" s="100" t="s">
        <v>95</v>
      </c>
      <c r="H6" s="100" t="s">
        <v>96</v>
      </c>
      <c r="I6" s="100" t="s">
        <v>76</v>
      </c>
      <c r="J6" s="100" t="s">
        <v>95</v>
      </c>
      <c r="K6" s="100" t="s">
        <v>96</v>
      </c>
      <c r="L6" s="100" t="s">
        <v>76</v>
      </c>
      <c r="M6" s="100" t="s">
        <v>95</v>
      </c>
      <c r="N6" s="100" t="s">
        <v>96</v>
      </c>
    </row>
    <row r="7" spans="1:14" ht="19.5" customHeight="1">
      <c r="A7" s="112"/>
      <c r="B7" s="112"/>
      <c r="C7" s="112"/>
      <c r="D7" s="112" t="s">
        <v>84</v>
      </c>
      <c r="E7" s="114">
        <v>2439059.15</v>
      </c>
      <c r="F7" s="114">
        <v>2439059.15</v>
      </c>
      <c r="G7" s="114">
        <v>2439059.15</v>
      </c>
      <c r="H7" s="114">
        <v>2230659.15</v>
      </c>
      <c r="I7" s="114">
        <v>208400</v>
      </c>
      <c r="J7" s="149">
        <v>0</v>
      </c>
      <c r="K7" s="149">
        <v>0</v>
      </c>
      <c r="L7" s="149">
        <f aca="true" t="shared" si="0" ref="L7:L25">SUM(M7:N7)</f>
        <v>0</v>
      </c>
      <c r="M7" s="149">
        <v>0</v>
      </c>
      <c r="N7" s="149">
        <v>0</v>
      </c>
    </row>
    <row r="8" spans="1:14" ht="19.5" customHeight="1">
      <c r="A8" s="134" t="s">
        <v>24</v>
      </c>
      <c r="B8" s="134" t="s">
        <v>24</v>
      </c>
      <c r="C8" s="135"/>
      <c r="D8" s="135" t="s">
        <v>24</v>
      </c>
      <c r="E8" s="117">
        <v>2439059.15</v>
      </c>
      <c r="F8" s="117">
        <v>2439059.15</v>
      </c>
      <c r="G8" s="117">
        <v>2439059.15</v>
      </c>
      <c r="H8" s="117">
        <v>2230659.15</v>
      </c>
      <c r="I8" s="117">
        <v>208400</v>
      </c>
      <c r="J8" s="149">
        <v>0</v>
      </c>
      <c r="K8" s="149">
        <v>0</v>
      </c>
      <c r="L8" s="149">
        <f t="shared" si="0"/>
        <v>0</v>
      </c>
      <c r="M8" s="149">
        <v>0</v>
      </c>
      <c r="N8" s="149">
        <v>0</v>
      </c>
    </row>
    <row r="9" spans="1:14" ht="19.5" customHeight="1">
      <c r="A9" s="134" t="s">
        <v>24</v>
      </c>
      <c r="B9" s="134" t="s">
        <v>24</v>
      </c>
      <c r="C9" s="135"/>
      <c r="D9" s="135" t="s">
        <v>172</v>
      </c>
      <c r="E9" s="117">
        <v>2320080.51</v>
      </c>
      <c r="F9" s="117">
        <v>2320080.51</v>
      </c>
      <c r="G9" s="117">
        <v>2320080.51</v>
      </c>
      <c r="H9" s="117">
        <v>2111680.51</v>
      </c>
      <c r="I9" s="117">
        <v>208400</v>
      </c>
      <c r="J9" s="149">
        <v>0</v>
      </c>
      <c r="K9" s="149">
        <v>0</v>
      </c>
      <c r="L9" s="149">
        <f t="shared" si="0"/>
        <v>0</v>
      </c>
      <c r="M9" s="149">
        <v>0</v>
      </c>
      <c r="N9" s="149">
        <v>0</v>
      </c>
    </row>
    <row r="10" spans="1:14" ht="19.5" customHeight="1">
      <c r="A10" s="134" t="s">
        <v>24</v>
      </c>
      <c r="B10" s="134" t="s">
        <v>24</v>
      </c>
      <c r="C10" s="135"/>
      <c r="D10" s="135" t="s">
        <v>173</v>
      </c>
      <c r="E10" s="117">
        <v>1832524.51</v>
      </c>
      <c r="F10" s="117">
        <v>1832524.51</v>
      </c>
      <c r="G10" s="117">
        <v>1832524.51</v>
      </c>
      <c r="H10" s="117">
        <v>1832524.51</v>
      </c>
      <c r="I10" s="117"/>
      <c r="J10" s="149">
        <v>0</v>
      </c>
      <c r="K10" s="149">
        <v>0</v>
      </c>
      <c r="L10" s="149">
        <f t="shared" si="0"/>
        <v>0</v>
      </c>
      <c r="M10" s="149">
        <v>0</v>
      </c>
      <c r="N10" s="149">
        <v>0</v>
      </c>
    </row>
    <row r="11" spans="1:14" ht="19.5" customHeight="1">
      <c r="A11" s="134" t="s">
        <v>24</v>
      </c>
      <c r="B11" s="134" t="s">
        <v>24</v>
      </c>
      <c r="C11" s="135"/>
      <c r="D11" s="135" t="s">
        <v>174</v>
      </c>
      <c r="E11" s="117">
        <v>524688</v>
      </c>
      <c r="F11" s="117">
        <v>524688</v>
      </c>
      <c r="G11" s="117">
        <v>524688</v>
      </c>
      <c r="H11" s="117">
        <v>524688</v>
      </c>
      <c r="I11" s="117"/>
      <c r="J11" s="149">
        <v>0</v>
      </c>
      <c r="K11" s="149">
        <v>0</v>
      </c>
      <c r="L11" s="149">
        <f t="shared" si="0"/>
        <v>0</v>
      </c>
      <c r="M11" s="149">
        <v>0</v>
      </c>
      <c r="N11" s="149">
        <v>0</v>
      </c>
    </row>
    <row r="12" spans="1:14" ht="19.5" customHeight="1">
      <c r="A12" s="134" t="s">
        <v>24</v>
      </c>
      <c r="B12" s="134" t="s">
        <v>24</v>
      </c>
      <c r="C12" s="135"/>
      <c r="D12" s="135" t="s">
        <v>175</v>
      </c>
      <c r="E12" s="117">
        <v>644292</v>
      </c>
      <c r="F12" s="117">
        <v>644292</v>
      </c>
      <c r="G12" s="117">
        <v>644292</v>
      </c>
      <c r="H12" s="117">
        <v>644292</v>
      </c>
      <c r="I12" s="117"/>
      <c r="J12" s="149">
        <v>0</v>
      </c>
      <c r="K12" s="149">
        <v>0</v>
      </c>
      <c r="L12" s="149">
        <f t="shared" si="0"/>
        <v>0</v>
      </c>
      <c r="M12" s="149">
        <v>0</v>
      </c>
      <c r="N12" s="149">
        <v>0</v>
      </c>
    </row>
    <row r="13" spans="1:14" ht="19.5" customHeight="1">
      <c r="A13" s="134" t="s">
        <v>24</v>
      </c>
      <c r="B13" s="134" t="s">
        <v>24</v>
      </c>
      <c r="C13" s="135"/>
      <c r="D13" s="135" t="s">
        <v>176</v>
      </c>
      <c r="E13" s="117">
        <v>43724</v>
      </c>
      <c r="F13" s="117">
        <v>43724</v>
      </c>
      <c r="G13" s="117">
        <v>43724</v>
      </c>
      <c r="H13" s="117">
        <v>43724</v>
      </c>
      <c r="I13" s="117"/>
      <c r="J13" s="149">
        <v>0</v>
      </c>
      <c r="K13" s="149">
        <v>0</v>
      </c>
      <c r="L13" s="149">
        <f t="shared" si="0"/>
        <v>0</v>
      </c>
      <c r="M13" s="149">
        <v>0</v>
      </c>
      <c r="N13" s="149">
        <v>0</v>
      </c>
    </row>
    <row r="14" spans="1:14" ht="19.5" customHeight="1">
      <c r="A14" s="134" t="s">
        <v>24</v>
      </c>
      <c r="B14" s="134" t="s">
        <v>24</v>
      </c>
      <c r="C14" s="135"/>
      <c r="D14" s="135" t="s">
        <v>177</v>
      </c>
      <c r="E14" s="117">
        <v>187036.8</v>
      </c>
      <c r="F14" s="117">
        <v>187036.8</v>
      </c>
      <c r="G14" s="117">
        <v>187036.8</v>
      </c>
      <c r="H14" s="117">
        <v>187036.8</v>
      </c>
      <c r="I14" s="117"/>
      <c r="J14" s="149">
        <v>0</v>
      </c>
      <c r="K14" s="149">
        <v>0</v>
      </c>
      <c r="L14" s="149">
        <f t="shared" si="0"/>
        <v>0</v>
      </c>
      <c r="M14" s="149">
        <v>0</v>
      </c>
      <c r="N14" s="149">
        <v>0</v>
      </c>
    </row>
    <row r="15" spans="1:14" ht="19.5" customHeight="1">
      <c r="A15" s="134" t="s">
        <v>24</v>
      </c>
      <c r="B15" s="134" t="s">
        <v>24</v>
      </c>
      <c r="C15" s="135"/>
      <c r="D15" s="135" t="s">
        <v>178</v>
      </c>
      <c r="E15" s="117">
        <v>93518.4</v>
      </c>
      <c r="F15" s="117">
        <v>93518.4</v>
      </c>
      <c r="G15" s="117">
        <v>93518.4</v>
      </c>
      <c r="H15" s="117">
        <v>93518.4</v>
      </c>
      <c r="I15" s="117"/>
      <c r="J15" s="149">
        <v>0</v>
      </c>
      <c r="K15" s="149">
        <v>0</v>
      </c>
      <c r="L15" s="149">
        <f t="shared" si="0"/>
        <v>0</v>
      </c>
      <c r="M15" s="149">
        <v>0</v>
      </c>
      <c r="N15" s="149">
        <v>0</v>
      </c>
    </row>
    <row r="16" spans="1:14" ht="19.5" customHeight="1">
      <c r="A16" s="134" t="s">
        <v>24</v>
      </c>
      <c r="B16" s="134" t="s">
        <v>24</v>
      </c>
      <c r="C16" s="135"/>
      <c r="D16" s="135" t="s">
        <v>179</v>
      </c>
      <c r="E16" s="117">
        <v>84889.28</v>
      </c>
      <c r="F16" s="117">
        <v>84889.28</v>
      </c>
      <c r="G16" s="117">
        <v>84889.28</v>
      </c>
      <c r="H16" s="117">
        <v>84889.28</v>
      </c>
      <c r="I16" s="117"/>
      <c r="J16" s="149">
        <v>0</v>
      </c>
      <c r="K16" s="149">
        <v>0</v>
      </c>
      <c r="L16" s="149">
        <f t="shared" si="0"/>
        <v>0</v>
      </c>
      <c r="M16" s="149">
        <v>0</v>
      </c>
      <c r="N16" s="149">
        <v>0</v>
      </c>
    </row>
    <row r="17" spans="1:14" ht="19.5" customHeight="1">
      <c r="A17" s="134" t="s">
        <v>24</v>
      </c>
      <c r="B17" s="134" t="s">
        <v>24</v>
      </c>
      <c r="C17" s="135"/>
      <c r="D17" s="135" t="s">
        <v>180</v>
      </c>
      <c r="E17" s="117">
        <v>32896.8</v>
      </c>
      <c r="F17" s="117">
        <v>32896.8</v>
      </c>
      <c r="G17" s="117">
        <v>32896.8</v>
      </c>
      <c r="H17" s="117">
        <v>32896.8</v>
      </c>
      <c r="I17" s="117"/>
      <c r="J17" s="149">
        <v>0</v>
      </c>
      <c r="K17" s="149">
        <v>0</v>
      </c>
      <c r="L17" s="149">
        <f t="shared" si="0"/>
        <v>0</v>
      </c>
      <c r="M17" s="149">
        <v>0</v>
      </c>
      <c r="N17" s="149">
        <v>0</v>
      </c>
    </row>
    <row r="18" spans="1:14" ht="19.5" customHeight="1">
      <c r="A18" s="134" t="s">
        <v>24</v>
      </c>
      <c r="B18" s="134" t="s">
        <v>24</v>
      </c>
      <c r="C18" s="135"/>
      <c r="D18" s="135" t="s">
        <v>181</v>
      </c>
      <c r="E18" s="117">
        <v>2931.23</v>
      </c>
      <c r="F18" s="117">
        <v>2931.23</v>
      </c>
      <c r="G18" s="117">
        <v>2931.23</v>
      </c>
      <c r="H18" s="117">
        <v>2931.23</v>
      </c>
      <c r="I18" s="117"/>
      <c r="J18" s="149">
        <v>0</v>
      </c>
      <c r="K18" s="149">
        <v>0</v>
      </c>
      <c r="L18" s="149">
        <f t="shared" si="0"/>
        <v>0</v>
      </c>
      <c r="M18" s="149">
        <v>0</v>
      </c>
      <c r="N18" s="149">
        <v>0</v>
      </c>
    </row>
    <row r="19" spans="1:14" ht="19.5" customHeight="1">
      <c r="A19" s="134" t="s">
        <v>182</v>
      </c>
      <c r="B19" s="134" t="s">
        <v>183</v>
      </c>
      <c r="C19" s="135" t="s">
        <v>88</v>
      </c>
      <c r="D19" s="135" t="s">
        <v>184</v>
      </c>
      <c r="E19" s="117">
        <v>502.52</v>
      </c>
      <c r="F19" s="117">
        <v>502.52</v>
      </c>
      <c r="G19" s="117">
        <v>502.52</v>
      </c>
      <c r="H19" s="117">
        <v>502.52</v>
      </c>
      <c r="I19" s="117"/>
      <c r="J19" s="149">
        <v>0</v>
      </c>
      <c r="K19" s="149">
        <v>0</v>
      </c>
      <c r="L19" s="149">
        <f t="shared" si="0"/>
        <v>0</v>
      </c>
      <c r="M19" s="149">
        <v>0</v>
      </c>
      <c r="N19" s="149">
        <v>0</v>
      </c>
    </row>
    <row r="20" spans="1:14" ht="19.5" customHeight="1">
      <c r="A20" s="134" t="s">
        <v>182</v>
      </c>
      <c r="B20" s="134" t="s">
        <v>183</v>
      </c>
      <c r="C20" s="135" t="s">
        <v>88</v>
      </c>
      <c r="D20" s="135" t="s">
        <v>185</v>
      </c>
      <c r="E20" s="117">
        <v>2428.71</v>
      </c>
      <c r="F20" s="117">
        <v>2428.71</v>
      </c>
      <c r="G20" s="117">
        <v>2428.71</v>
      </c>
      <c r="H20" s="117">
        <v>2428.71</v>
      </c>
      <c r="I20" s="117"/>
      <c r="J20" s="149">
        <v>0</v>
      </c>
      <c r="K20" s="149">
        <v>0</v>
      </c>
      <c r="L20" s="149">
        <f t="shared" si="0"/>
        <v>0</v>
      </c>
      <c r="M20" s="149">
        <v>0</v>
      </c>
      <c r="N20" s="149">
        <v>0</v>
      </c>
    </row>
    <row r="21" spans="1:14" ht="19.5" customHeight="1">
      <c r="A21" s="134" t="s">
        <v>24</v>
      </c>
      <c r="B21" s="134" t="s">
        <v>24</v>
      </c>
      <c r="C21" s="135"/>
      <c r="D21" s="135" t="s">
        <v>186</v>
      </c>
      <c r="E21" s="117">
        <v>199548</v>
      </c>
      <c r="F21" s="117">
        <v>199548</v>
      </c>
      <c r="G21" s="117">
        <v>199548</v>
      </c>
      <c r="H21" s="117">
        <v>199548</v>
      </c>
      <c r="I21" s="117"/>
      <c r="J21" s="149">
        <v>0</v>
      </c>
      <c r="K21" s="149">
        <v>0</v>
      </c>
      <c r="L21" s="149">
        <f t="shared" si="0"/>
        <v>0</v>
      </c>
      <c r="M21" s="149">
        <v>0</v>
      </c>
      <c r="N21" s="149">
        <v>0</v>
      </c>
    </row>
    <row r="22" spans="1:14" ht="19.5" customHeight="1">
      <c r="A22" s="134" t="s">
        <v>24</v>
      </c>
      <c r="B22" s="134" t="s">
        <v>24</v>
      </c>
      <c r="C22" s="135"/>
      <c r="D22" s="135" t="s">
        <v>187</v>
      </c>
      <c r="E22" s="117">
        <v>19000</v>
      </c>
      <c r="F22" s="117">
        <v>19000</v>
      </c>
      <c r="G22" s="117">
        <v>19000</v>
      </c>
      <c r="H22" s="117">
        <v>19000</v>
      </c>
      <c r="I22" s="117"/>
      <c r="J22" s="149">
        <v>0</v>
      </c>
      <c r="K22" s="149">
        <v>0</v>
      </c>
      <c r="L22" s="149">
        <f t="shared" si="0"/>
        <v>0</v>
      </c>
      <c r="M22" s="149">
        <v>0</v>
      </c>
      <c r="N22" s="149">
        <v>0</v>
      </c>
    </row>
    <row r="23" spans="1:14" ht="19.5" customHeight="1">
      <c r="A23" s="134" t="s">
        <v>24</v>
      </c>
      <c r="B23" s="134" t="s">
        <v>24</v>
      </c>
      <c r="C23" s="135"/>
      <c r="D23" s="135" t="s">
        <v>188</v>
      </c>
      <c r="E23" s="117">
        <v>475520</v>
      </c>
      <c r="F23" s="117">
        <v>475520</v>
      </c>
      <c r="G23" s="117">
        <v>475520</v>
      </c>
      <c r="H23" s="117">
        <v>275520</v>
      </c>
      <c r="I23" s="117">
        <v>200000</v>
      </c>
      <c r="J23" s="149">
        <v>0</v>
      </c>
      <c r="K23" s="149">
        <v>0</v>
      </c>
      <c r="L23" s="149">
        <f t="shared" si="0"/>
        <v>0</v>
      </c>
      <c r="M23" s="149">
        <v>0</v>
      </c>
      <c r="N23" s="149">
        <v>0</v>
      </c>
    </row>
    <row r="24" spans="1:14" ht="19.5" customHeight="1">
      <c r="A24" s="134" t="s">
        <v>24</v>
      </c>
      <c r="B24" s="134" t="s">
        <v>24</v>
      </c>
      <c r="C24" s="135"/>
      <c r="D24" s="135" t="s">
        <v>189</v>
      </c>
      <c r="E24" s="117">
        <v>250000</v>
      </c>
      <c r="F24" s="117">
        <v>250000</v>
      </c>
      <c r="G24" s="117">
        <v>250000</v>
      </c>
      <c r="H24" s="117">
        <v>50000</v>
      </c>
      <c r="I24" s="117">
        <v>200000</v>
      </c>
      <c r="J24" s="149">
        <v>0</v>
      </c>
      <c r="K24" s="149">
        <v>0</v>
      </c>
      <c r="L24" s="149">
        <f t="shared" si="0"/>
        <v>0</v>
      </c>
      <c r="M24" s="149">
        <v>0</v>
      </c>
      <c r="N24" s="149">
        <v>0</v>
      </c>
    </row>
    <row r="25" spans="1:14" ht="19.5" customHeight="1">
      <c r="A25" s="134" t="s">
        <v>24</v>
      </c>
      <c r="B25" s="134" t="s">
        <v>24</v>
      </c>
      <c r="C25" s="135"/>
      <c r="D25" s="135" t="s">
        <v>190</v>
      </c>
      <c r="E25" s="117">
        <v>20000</v>
      </c>
      <c r="F25" s="117">
        <v>20000</v>
      </c>
      <c r="G25" s="117">
        <v>20000</v>
      </c>
      <c r="H25" s="117">
        <v>20000</v>
      </c>
      <c r="I25" s="117"/>
      <c r="J25" s="149">
        <v>0</v>
      </c>
      <c r="K25" s="149">
        <v>0</v>
      </c>
      <c r="L25" s="149">
        <f t="shared" si="0"/>
        <v>0</v>
      </c>
      <c r="M25" s="149">
        <v>0</v>
      </c>
      <c r="N25" s="149">
        <v>0</v>
      </c>
    </row>
    <row r="26" spans="1:14" ht="13.5">
      <c r="A26" s="134" t="s">
        <v>24</v>
      </c>
      <c r="B26" s="134" t="s">
        <v>24</v>
      </c>
      <c r="C26" s="135"/>
      <c r="D26" s="135" t="s">
        <v>191</v>
      </c>
      <c r="E26" s="117">
        <v>50000</v>
      </c>
      <c r="F26" s="117">
        <v>50000</v>
      </c>
      <c r="G26" s="117">
        <v>50000</v>
      </c>
      <c r="H26" s="117">
        <v>50000</v>
      </c>
      <c r="I26" s="117"/>
      <c r="J26" s="153"/>
      <c r="K26" s="153"/>
      <c r="L26" s="153"/>
      <c r="M26" s="153"/>
      <c r="N26" s="153"/>
    </row>
    <row r="27" spans="1:14" ht="13.5">
      <c r="A27" s="134" t="s">
        <v>24</v>
      </c>
      <c r="B27" s="134" t="s">
        <v>24</v>
      </c>
      <c r="C27" s="135"/>
      <c r="D27" s="135" t="s">
        <v>192</v>
      </c>
      <c r="E27" s="117">
        <v>10000</v>
      </c>
      <c r="F27" s="117">
        <v>10000</v>
      </c>
      <c r="G27" s="117">
        <v>10000</v>
      </c>
      <c r="H27" s="117">
        <v>10000</v>
      </c>
      <c r="I27" s="117"/>
      <c r="J27" s="153"/>
      <c r="K27" s="153"/>
      <c r="L27" s="153"/>
      <c r="M27" s="153"/>
      <c r="N27" s="153"/>
    </row>
    <row r="28" spans="1:14" ht="13.5">
      <c r="A28" s="134" t="s">
        <v>24</v>
      </c>
      <c r="B28" s="134" t="s">
        <v>24</v>
      </c>
      <c r="C28" s="135"/>
      <c r="D28" s="135" t="s">
        <v>193</v>
      </c>
      <c r="E28" s="117">
        <v>5000</v>
      </c>
      <c r="F28" s="117">
        <v>5000</v>
      </c>
      <c r="G28" s="117">
        <v>5000</v>
      </c>
      <c r="H28" s="117">
        <v>5000</v>
      </c>
      <c r="I28" s="117"/>
      <c r="J28" s="153"/>
      <c r="K28" s="153"/>
      <c r="L28" s="153"/>
      <c r="M28" s="153"/>
      <c r="N28" s="153"/>
    </row>
    <row r="29" spans="1:14" ht="13.5">
      <c r="A29" s="134" t="s">
        <v>24</v>
      </c>
      <c r="B29" s="134" t="s">
        <v>24</v>
      </c>
      <c r="C29" s="135"/>
      <c r="D29" s="135" t="s">
        <v>194</v>
      </c>
      <c r="E29" s="117">
        <v>140520</v>
      </c>
      <c r="F29" s="117">
        <v>140520</v>
      </c>
      <c r="G29" s="117">
        <v>140520</v>
      </c>
      <c r="H29" s="117">
        <v>140520</v>
      </c>
      <c r="I29" s="117"/>
      <c r="J29" s="153"/>
      <c r="K29" s="153"/>
      <c r="L29" s="153"/>
      <c r="M29" s="153"/>
      <c r="N29" s="153"/>
    </row>
    <row r="30" spans="1:14" ht="13.5">
      <c r="A30" s="134" t="s">
        <v>24</v>
      </c>
      <c r="B30" s="134" t="s">
        <v>24</v>
      </c>
      <c r="C30" s="135"/>
      <c r="D30" s="135" t="s">
        <v>195</v>
      </c>
      <c r="E30" s="117">
        <v>3636</v>
      </c>
      <c r="F30" s="117">
        <v>3636</v>
      </c>
      <c r="G30" s="117">
        <v>3636</v>
      </c>
      <c r="H30" s="117">
        <v>3636</v>
      </c>
      <c r="I30" s="117"/>
      <c r="J30" s="153"/>
      <c r="K30" s="153"/>
      <c r="L30" s="153"/>
      <c r="M30" s="153"/>
      <c r="N30" s="153"/>
    </row>
    <row r="31" spans="1:14" ht="13.5">
      <c r="A31" s="134" t="s">
        <v>24</v>
      </c>
      <c r="B31" s="134" t="s">
        <v>24</v>
      </c>
      <c r="C31" s="135"/>
      <c r="D31" s="135" t="s">
        <v>196</v>
      </c>
      <c r="E31" s="117">
        <v>3636</v>
      </c>
      <c r="F31" s="117">
        <v>3636</v>
      </c>
      <c r="G31" s="117">
        <v>3636</v>
      </c>
      <c r="H31" s="117">
        <v>3636</v>
      </c>
      <c r="I31" s="117"/>
      <c r="J31" s="153"/>
      <c r="K31" s="153"/>
      <c r="L31" s="153"/>
      <c r="M31" s="153"/>
      <c r="N31" s="153"/>
    </row>
    <row r="32" spans="1:14" ht="13.5">
      <c r="A32" s="134" t="s">
        <v>197</v>
      </c>
      <c r="B32" s="134" t="s">
        <v>198</v>
      </c>
      <c r="C32" s="135" t="s">
        <v>88</v>
      </c>
      <c r="D32" s="135" t="s">
        <v>199</v>
      </c>
      <c r="E32" s="117">
        <v>3636</v>
      </c>
      <c r="F32" s="117">
        <v>3636</v>
      </c>
      <c r="G32" s="117">
        <v>3636</v>
      </c>
      <c r="H32" s="117">
        <v>3636</v>
      </c>
      <c r="I32" s="117"/>
      <c r="J32" s="153"/>
      <c r="K32" s="153"/>
      <c r="L32" s="153"/>
      <c r="M32" s="153"/>
      <c r="N32" s="153"/>
    </row>
    <row r="33" spans="1:14" ht="13.5">
      <c r="A33" s="134" t="s">
        <v>24</v>
      </c>
      <c r="B33" s="134" t="s">
        <v>24</v>
      </c>
      <c r="C33" s="135"/>
      <c r="D33" s="135" t="s">
        <v>200</v>
      </c>
      <c r="E33" s="117">
        <v>8400</v>
      </c>
      <c r="F33" s="117">
        <v>8400</v>
      </c>
      <c r="G33" s="117">
        <v>8400</v>
      </c>
      <c r="H33" s="117"/>
      <c r="I33" s="117">
        <v>8400</v>
      </c>
      <c r="J33" s="153"/>
      <c r="K33" s="153"/>
      <c r="L33" s="153"/>
      <c r="M33" s="153"/>
      <c r="N33" s="153"/>
    </row>
    <row r="34" spans="1:14" ht="13.5">
      <c r="A34" s="134" t="s">
        <v>24</v>
      </c>
      <c r="B34" s="134" t="s">
        <v>24</v>
      </c>
      <c r="C34" s="135"/>
      <c r="D34" s="135" t="s">
        <v>201</v>
      </c>
      <c r="E34" s="117">
        <v>8400</v>
      </c>
      <c r="F34" s="117">
        <v>8400</v>
      </c>
      <c r="G34" s="117">
        <v>8400</v>
      </c>
      <c r="H34" s="117"/>
      <c r="I34" s="117">
        <v>8400</v>
      </c>
      <c r="J34" s="153"/>
      <c r="K34" s="153"/>
      <c r="L34" s="153"/>
      <c r="M34" s="153"/>
      <c r="N34" s="153"/>
    </row>
    <row r="35" spans="1:14" ht="13.5">
      <c r="A35" s="134" t="s">
        <v>24</v>
      </c>
      <c r="B35" s="134" t="s">
        <v>24</v>
      </c>
      <c r="C35" s="135"/>
      <c r="D35" s="135" t="s">
        <v>202</v>
      </c>
      <c r="E35" s="117">
        <v>118978.64</v>
      </c>
      <c r="F35" s="117">
        <v>118978.64</v>
      </c>
      <c r="G35" s="117">
        <v>118978.64</v>
      </c>
      <c r="H35" s="117">
        <v>118978.64</v>
      </c>
      <c r="I35" s="117"/>
      <c r="J35" s="153"/>
      <c r="K35" s="153"/>
      <c r="L35" s="153"/>
      <c r="M35" s="153"/>
      <c r="N35" s="153"/>
    </row>
    <row r="36" spans="1:14" ht="13.5">
      <c r="A36" s="134" t="s">
        <v>24</v>
      </c>
      <c r="B36" s="134" t="s">
        <v>24</v>
      </c>
      <c r="C36" s="135"/>
      <c r="D36" s="135" t="s">
        <v>173</v>
      </c>
      <c r="E36" s="117">
        <v>96018.64</v>
      </c>
      <c r="F36" s="117">
        <v>96018.64</v>
      </c>
      <c r="G36" s="117">
        <v>96018.64</v>
      </c>
      <c r="H36" s="117">
        <v>96018.64</v>
      </c>
      <c r="I36" s="117"/>
      <c r="J36" s="153"/>
      <c r="K36" s="153"/>
      <c r="L36" s="153"/>
      <c r="M36" s="153"/>
      <c r="N36" s="153"/>
    </row>
    <row r="37" spans="1:14" ht="13.5">
      <c r="A37" s="134" t="s">
        <v>24</v>
      </c>
      <c r="B37" s="134" t="s">
        <v>24</v>
      </c>
      <c r="C37" s="135"/>
      <c r="D37" s="135" t="s">
        <v>174</v>
      </c>
      <c r="E37" s="117">
        <v>33840</v>
      </c>
      <c r="F37" s="117">
        <v>33840</v>
      </c>
      <c r="G37" s="117">
        <v>33840</v>
      </c>
      <c r="H37" s="117">
        <v>33840</v>
      </c>
      <c r="I37" s="117"/>
      <c r="J37" s="153"/>
      <c r="K37" s="153"/>
      <c r="L37" s="153"/>
      <c r="M37" s="153"/>
      <c r="N37" s="153"/>
    </row>
    <row r="38" spans="1:14" ht="13.5">
      <c r="A38" s="134" t="s">
        <v>24</v>
      </c>
      <c r="B38" s="134" t="s">
        <v>24</v>
      </c>
      <c r="C38" s="135"/>
      <c r="D38" s="135" t="s">
        <v>175</v>
      </c>
      <c r="E38" s="117">
        <v>24738</v>
      </c>
      <c r="F38" s="117">
        <v>24738</v>
      </c>
      <c r="G38" s="117">
        <v>24738</v>
      </c>
      <c r="H38" s="117">
        <v>24738</v>
      </c>
      <c r="I38" s="117"/>
      <c r="J38" s="153"/>
      <c r="K38" s="153"/>
      <c r="L38" s="153"/>
      <c r="M38" s="153"/>
      <c r="N38" s="153"/>
    </row>
    <row r="39" spans="1:14" ht="13.5">
      <c r="A39" s="134" t="s">
        <v>24</v>
      </c>
      <c r="B39" s="134" t="s">
        <v>24</v>
      </c>
      <c r="C39" s="135"/>
      <c r="D39" s="135" t="s">
        <v>203</v>
      </c>
      <c r="E39" s="117">
        <v>2820</v>
      </c>
      <c r="F39" s="117">
        <v>2820</v>
      </c>
      <c r="G39" s="117">
        <v>2820</v>
      </c>
      <c r="H39" s="117">
        <v>2820</v>
      </c>
      <c r="I39" s="117"/>
      <c r="J39" s="153"/>
      <c r="K39" s="153"/>
      <c r="L39" s="153"/>
      <c r="M39" s="153"/>
      <c r="N39" s="153"/>
    </row>
    <row r="40" spans="1:14" ht="13.5">
      <c r="A40" s="134" t="s">
        <v>24</v>
      </c>
      <c r="B40" s="134" t="s">
        <v>24</v>
      </c>
      <c r="C40" s="135"/>
      <c r="D40" s="135" t="s">
        <v>177</v>
      </c>
      <c r="E40" s="117">
        <v>9360.96</v>
      </c>
      <c r="F40" s="117">
        <v>9360.96</v>
      </c>
      <c r="G40" s="117">
        <v>9360.96</v>
      </c>
      <c r="H40" s="117">
        <v>9360.96</v>
      </c>
      <c r="I40" s="117"/>
      <c r="J40" s="153"/>
      <c r="K40" s="153"/>
      <c r="L40" s="153"/>
      <c r="M40" s="153"/>
      <c r="N40" s="153"/>
    </row>
    <row r="41" spans="1:14" ht="13.5">
      <c r="A41" s="134" t="s">
        <v>24</v>
      </c>
      <c r="B41" s="134" t="s">
        <v>24</v>
      </c>
      <c r="C41" s="135"/>
      <c r="D41" s="135" t="s">
        <v>178</v>
      </c>
      <c r="E41" s="117">
        <v>4680.48</v>
      </c>
      <c r="F41" s="117">
        <v>4680.48</v>
      </c>
      <c r="G41" s="117">
        <v>4680.48</v>
      </c>
      <c r="H41" s="117">
        <v>4680.48</v>
      </c>
      <c r="I41" s="117"/>
      <c r="J41" s="153"/>
      <c r="K41" s="153"/>
      <c r="L41" s="153"/>
      <c r="M41" s="153"/>
      <c r="N41" s="153"/>
    </row>
    <row r="42" spans="1:14" ht="13.5">
      <c r="A42" s="134" t="s">
        <v>24</v>
      </c>
      <c r="B42" s="134" t="s">
        <v>24</v>
      </c>
      <c r="C42" s="135"/>
      <c r="D42" s="135" t="s">
        <v>179</v>
      </c>
      <c r="E42" s="117">
        <v>5216.4</v>
      </c>
      <c r="F42" s="117">
        <v>5216.4</v>
      </c>
      <c r="G42" s="117">
        <v>5216.4</v>
      </c>
      <c r="H42" s="117">
        <v>5216.4</v>
      </c>
      <c r="I42" s="117"/>
      <c r="J42" s="153"/>
      <c r="K42" s="153"/>
      <c r="L42" s="153"/>
      <c r="M42" s="153"/>
      <c r="N42" s="153"/>
    </row>
    <row r="43" spans="1:14" ht="13.5">
      <c r="A43" s="134" t="s">
        <v>24</v>
      </c>
      <c r="B43" s="134" t="s">
        <v>24</v>
      </c>
      <c r="C43" s="135"/>
      <c r="D43" s="135" t="s">
        <v>180</v>
      </c>
      <c r="E43" s="117">
        <v>1827.6</v>
      </c>
      <c r="F43" s="117">
        <v>1827.6</v>
      </c>
      <c r="G43" s="117">
        <v>1827.6</v>
      </c>
      <c r="H43" s="117">
        <v>1827.6</v>
      </c>
      <c r="I43" s="117"/>
      <c r="J43" s="153"/>
      <c r="K43" s="153"/>
      <c r="L43" s="153"/>
      <c r="M43" s="153"/>
      <c r="N43" s="153"/>
    </row>
    <row r="44" spans="1:14" ht="13.5">
      <c r="A44" s="134" t="s">
        <v>24</v>
      </c>
      <c r="B44" s="134" t="s">
        <v>24</v>
      </c>
      <c r="C44" s="135"/>
      <c r="D44" s="135" t="s">
        <v>181</v>
      </c>
      <c r="E44" s="117">
        <v>539.2</v>
      </c>
      <c r="F44" s="117">
        <v>539.2</v>
      </c>
      <c r="G44" s="117">
        <v>539.2</v>
      </c>
      <c r="H44" s="117">
        <v>539.2</v>
      </c>
      <c r="I44" s="117"/>
      <c r="J44" s="153"/>
      <c r="K44" s="153"/>
      <c r="L44" s="153"/>
      <c r="M44" s="153"/>
      <c r="N44" s="153"/>
    </row>
    <row r="45" spans="1:14" ht="13.5">
      <c r="A45" s="134" t="s">
        <v>182</v>
      </c>
      <c r="B45" s="134" t="s">
        <v>183</v>
      </c>
      <c r="C45" s="135" t="s">
        <v>91</v>
      </c>
      <c r="D45" s="135" t="s">
        <v>184</v>
      </c>
      <c r="E45" s="117">
        <v>368.39</v>
      </c>
      <c r="F45" s="117">
        <v>368.39</v>
      </c>
      <c r="G45" s="117">
        <v>368.39</v>
      </c>
      <c r="H45" s="117">
        <v>368.39</v>
      </c>
      <c r="I45" s="117"/>
      <c r="J45" s="153"/>
      <c r="K45" s="153"/>
      <c r="L45" s="153"/>
      <c r="M45" s="153"/>
      <c r="N45" s="153"/>
    </row>
    <row r="46" spans="1:14" ht="13.5">
      <c r="A46" s="134" t="s">
        <v>182</v>
      </c>
      <c r="B46" s="134" t="s">
        <v>183</v>
      </c>
      <c r="C46" s="135" t="s">
        <v>91</v>
      </c>
      <c r="D46" s="135" t="s">
        <v>185</v>
      </c>
      <c r="E46" s="117">
        <v>170.81</v>
      </c>
      <c r="F46" s="117">
        <v>170.81</v>
      </c>
      <c r="G46" s="117">
        <v>170.81</v>
      </c>
      <c r="H46" s="117">
        <v>170.81</v>
      </c>
      <c r="I46" s="117"/>
      <c r="J46" s="153"/>
      <c r="K46" s="153"/>
      <c r="L46" s="153"/>
      <c r="M46" s="153"/>
      <c r="N46" s="153"/>
    </row>
    <row r="47" spans="1:14" ht="13.5">
      <c r="A47" s="134" t="s">
        <v>24</v>
      </c>
      <c r="B47" s="134" t="s">
        <v>24</v>
      </c>
      <c r="C47" s="135"/>
      <c r="D47" s="135" t="s">
        <v>186</v>
      </c>
      <c r="E47" s="117">
        <v>11796</v>
      </c>
      <c r="F47" s="117">
        <v>11796</v>
      </c>
      <c r="G47" s="117">
        <v>11796</v>
      </c>
      <c r="H47" s="117">
        <v>11796</v>
      </c>
      <c r="I47" s="117"/>
      <c r="J47" s="153"/>
      <c r="K47" s="153"/>
      <c r="L47" s="153"/>
      <c r="M47" s="153"/>
      <c r="N47" s="153"/>
    </row>
    <row r="48" spans="1:14" ht="13.5">
      <c r="A48" s="134" t="s">
        <v>24</v>
      </c>
      <c r="B48" s="134" t="s">
        <v>24</v>
      </c>
      <c r="C48" s="135"/>
      <c r="D48" s="135" t="s">
        <v>187</v>
      </c>
      <c r="E48" s="117">
        <v>1200</v>
      </c>
      <c r="F48" s="117">
        <v>1200</v>
      </c>
      <c r="G48" s="117">
        <v>1200</v>
      </c>
      <c r="H48" s="117">
        <v>1200</v>
      </c>
      <c r="I48" s="117"/>
      <c r="J48" s="153"/>
      <c r="K48" s="153"/>
      <c r="L48" s="153"/>
      <c r="M48" s="153"/>
      <c r="N48" s="153"/>
    </row>
    <row r="49" spans="1:14" ht="13.5">
      <c r="A49" s="134" t="s">
        <v>24</v>
      </c>
      <c r="B49" s="134" t="s">
        <v>24</v>
      </c>
      <c r="C49" s="135"/>
      <c r="D49" s="135" t="s">
        <v>188</v>
      </c>
      <c r="E49" s="117">
        <v>22960</v>
      </c>
      <c r="F49" s="117">
        <v>22960</v>
      </c>
      <c r="G49" s="117">
        <v>22960</v>
      </c>
      <c r="H49" s="117">
        <v>22960</v>
      </c>
      <c r="I49" s="117"/>
      <c r="J49" s="153"/>
      <c r="K49" s="153"/>
      <c r="L49" s="153"/>
      <c r="M49" s="153"/>
      <c r="N49" s="153"/>
    </row>
    <row r="50" spans="1:14" ht="13.5">
      <c r="A50" s="134" t="s">
        <v>24</v>
      </c>
      <c r="B50" s="134" t="s">
        <v>24</v>
      </c>
      <c r="C50" s="135"/>
      <c r="D50" s="135" t="s">
        <v>189</v>
      </c>
      <c r="E50" s="117">
        <v>5000</v>
      </c>
      <c r="F50" s="117">
        <v>5000</v>
      </c>
      <c r="G50" s="117">
        <v>5000</v>
      </c>
      <c r="H50" s="117">
        <v>5000</v>
      </c>
      <c r="I50" s="117"/>
      <c r="J50" s="153"/>
      <c r="K50" s="153"/>
      <c r="L50" s="153"/>
      <c r="M50" s="153"/>
      <c r="N50" s="153"/>
    </row>
    <row r="51" spans="1:14" ht="13.5">
      <c r="A51" s="134" t="s">
        <v>24</v>
      </c>
      <c r="B51" s="134" t="s">
        <v>24</v>
      </c>
      <c r="C51" s="135"/>
      <c r="D51" s="135" t="s">
        <v>191</v>
      </c>
      <c r="E51" s="117">
        <v>9210</v>
      </c>
      <c r="F51" s="117">
        <v>9210</v>
      </c>
      <c r="G51" s="117">
        <v>9210</v>
      </c>
      <c r="H51" s="117">
        <v>9210</v>
      </c>
      <c r="I51" s="117"/>
      <c r="J51" s="153"/>
      <c r="K51" s="153"/>
      <c r="L51" s="153"/>
      <c r="M51" s="153"/>
      <c r="N51" s="153"/>
    </row>
    <row r="52" spans="1:14" ht="13.5">
      <c r="A52" s="134" t="s">
        <v>24</v>
      </c>
      <c r="B52" s="134" t="s">
        <v>24</v>
      </c>
      <c r="C52" s="135"/>
      <c r="D52" s="135" t="s">
        <v>192</v>
      </c>
      <c r="E52" s="117">
        <v>750</v>
      </c>
      <c r="F52" s="117">
        <v>750</v>
      </c>
      <c r="G52" s="117">
        <v>750</v>
      </c>
      <c r="H52" s="117">
        <v>750</v>
      </c>
      <c r="I52" s="117"/>
      <c r="J52" s="153"/>
      <c r="K52" s="153"/>
      <c r="L52" s="153"/>
      <c r="M52" s="153"/>
      <c r="N52" s="153"/>
    </row>
    <row r="53" spans="1:14" ht="13.5">
      <c r="A53" s="134" t="s">
        <v>24</v>
      </c>
      <c r="B53" s="134" t="s">
        <v>24</v>
      </c>
      <c r="C53" s="135"/>
      <c r="D53" s="135" t="s">
        <v>194</v>
      </c>
      <c r="E53" s="117">
        <v>8000</v>
      </c>
      <c r="F53" s="117">
        <v>8000</v>
      </c>
      <c r="G53" s="117">
        <v>8000</v>
      </c>
      <c r="H53" s="117">
        <v>8000</v>
      </c>
      <c r="I53" s="117"/>
      <c r="J53" s="153"/>
      <c r="K53" s="153"/>
      <c r="L53" s="153"/>
      <c r="M53" s="153"/>
      <c r="N53" s="153"/>
    </row>
  </sheetData>
  <sheetProtection/>
  <mergeCells count="10">
    <mergeCell ref="A2:N2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 scale="61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3"/>
  <sheetViews>
    <sheetView showGridLines="0" showZeros="0" workbookViewId="0" topLeftCell="A1">
      <selection activeCell="O25" sqref="O2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3.33203125" style="108" customWidth="1"/>
    <col min="5" max="5" width="19.33203125" style="0" customWidth="1"/>
    <col min="6" max="6" width="23" style="0" customWidth="1"/>
    <col min="7" max="7" width="21" style="0" customWidth="1"/>
    <col min="8" max="9" width="14" style="0" customWidth="1"/>
    <col min="10" max="10" width="10.66015625" style="0" customWidth="1"/>
    <col min="11" max="11" width="13" style="0" customWidth="1"/>
    <col min="12" max="12" width="19.5" style="0" customWidth="1"/>
    <col min="13" max="15" width="15.16015625" style="0" customWidth="1"/>
    <col min="16" max="16" width="13.83203125" style="0" customWidth="1"/>
    <col min="17" max="17" width="15.66015625" style="0" customWidth="1"/>
    <col min="18" max="18" width="15" style="0" customWidth="1"/>
    <col min="19" max="19" width="12.16015625" style="0" customWidth="1"/>
    <col min="20" max="20" width="17.66015625" style="0" customWidth="1"/>
    <col min="21" max="23" width="15" style="0" customWidth="1"/>
    <col min="24" max="24" width="10.66015625" style="0" customWidth="1"/>
    <col min="25" max="26" width="12.16015625" style="0" customWidth="1"/>
    <col min="27" max="27" width="15.83203125" style="0" customWidth="1"/>
    <col min="28" max="29" width="12.16015625" style="0" customWidth="1"/>
    <col min="30" max="30" width="13.5" style="0" customWidth="1"/>
    <col min="31" max="31" width="10.66015625" style="0" customWidth="1"/>
    <col min="32" max="32" width="12.16015625" style="0" customWidth="1"/>
    <col min="33" max="33" width="9.83203125" style="0" customWidth="1"/>
    <col min="34" max="34" width="10.66015625" style="0" customWidth="1"/>
    <col min="35" max="35" width="14.33203125" style="0" customWidth="1"/>
    <col min="36" max="36" width="14.5" style="0" customWidth="1"/>
    <col min="37" max="44" width="10.66015625" style="0" customWidth="1"/>
    <col min="45" max="45" width="16.16015625" style="0" customWidth="1"/>
    <col min="46" max="111" width="10.66015625" style="0" customWidth="1"/>
  </cols>
  <sheetData>
    <row r="1" spans="1:111" ht="19.5" customHeight="1">
      <c r="A1" s="64"/>
      <c r="B1" s="65"/>
      <c r="C1" s="65"/>
      <c r="D1" s="13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161"/>
      <c r="AH1" s="161"/>
      <c r="DG1" s="165" t="s">
        <v>204</v>
      </c>
    </row>
    <row r="2" spans="1:111" ht="19.5" customHeight="1">
      <c r="A2" s="67" t="s">
        <v>205</v>
      </c>
      <c r="B2" s="67"/>
      <c r="C2" s="67"/>
      <c r="D2" s="11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</row>
    <row r="3" spans="1:111" ht="19.5" customHeight="1">
      <c r="A3" s="68" t="s">
        <v>24</v>
      </c>
      <c r="B3" s="68"/>
      <c r="C3" s="68"/>
      <c r="D3" s="137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70" t="s">
        <v>60</v>
      </c>
    </row>
    <row r="4" spans="1:111" ht="19.5" customHeight="1">
      <c r="A4" s="139" t="s">
        <v>10</v>
      </c>
      <c r="B4" s="139"/>
      <c r="C4" s="139"/>
      <c r="D4" s="140"/>
      <c r="E4" s="141" t="s">
        <v>61</v>
      </c>
      <c r="F4" s="142" t="s">
        <v>206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 t="s">
        <v>207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63" t="s">
        <v>208</v>
      </c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 t="s">
        <v>209</v>
      </c>
      <c r="BI4" s="163"/>
      <c r="BJ4" s="163"/>
      <c r="BK4" s="163"/>
      <c r="BL4" s="163"/>
      <c r="BM4" s="163" t="s">
        <v>210</v>
      </c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 t="s">
        <v>211</v>
      </c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 t="s">
        <v>212</v>
      </c>
      <c r="CR4" s="163"/>
      <c r="CS4" s="163"/>
      <c r="CT4" s="163" t="s">
        <v>213</v>
      </c>
      <c r="CU4" s="163"/>
      <c r="CV4" s="163"/>
      <c r="CW4" s="163"/>
      <c r="CX4" s="163"/>
      <c r="CY4" s="163"/>
      <c r="CZ4" s="163" t="s">
        <v>214</v>
      </c>
      <c r="DA4" s="163"/>
      <c r="DB4" s="163"/>
      <c r="DC4" s="163" t="s">
        <v>215</v>
      </c>
      <c r="DD4" s="163"/>
      <c r="DE4" s="163"/>
      <c r="DF4" s="163"/>
      <c r="DG4" s="163"/>
    </row>
    <row r="5" spans="1:111" ht="19.5" customHeight="1">
      <c r="A5" s="139" t="s">
        <v>71</v>
      </c>
      <c r="B5" s="139"/>
      <c r="C5" s="139"/>
      <c r="D5" s="141" t="s">
        <v>73</v>
      </c>
      <c r="E5" s="141"/>
      <c r="F5" s="141" t="s">
        <v>76</v>
      </c>
      <c r="G5" s="141" t="s">
        <v>216</v>
      </c>
      <c r="H5" s="141" t="s">
        <v>217</v>
      </c>
      <c r="I5" s="141" t="s">
        <v>218</v>
      </c>
      <c r="J5" s="141" t="s">
        <v>219</v>
      </c>
      <c r="K5" s="141" t="s">
        <v>220</v>
      </c>
      <c r="L5" s="141" t="s">
        <v>221</v>
      </c>
      <c r="M5" s="141" t="s">
        <v>222</v>
      </c>
      <c r="N5" s="141" t="s">
        <v>223</v>
      </c>
      <c r="O5" s="141" t="s">
        <v>224</v>
      </c>
      <c r="P5" s="141" t="s">
        <v>225</v>
      </c>
      <c r="Q5" s="141" t="s">
        <v>226</v>
      </c>
      <c r="R5" s="141" t="s">
        <v>227</v>
      </c>
      <c r="S5" s="141" t="s">
        <v>228</v>
      </c>
      <c r="T5" s="141" t="s">
        <v>76</v>
      </c>
      <c r="U5" s="141" t="s">
        <v>229</v>
      </c>
      <c r="V5" s="141" t="s">
        <v>230</v>
      </c>
      <c r="W5" s="141" t="s">
        <v>231</v>
      </c>
      <c r="X5" s="141" t="s">
        <v>232</v>
      </c>
      <c r="Y5" s="141" t="s">
        <v>233</v>
      </c>
      <c r="Z5" s="141" t="s">
        <v>234</v>
      </c>
      <c r="AA5" s="141" t="s">
        <v>235</v>
      </c>
      <c r="AB5" s="141" t="s">
        <v>236</v>
      </c>
      <c r="AC5" s="141" t="s">
        <v>237</v>
      </c>
      <c r="AD5" s="141" t="s">
        <v>238</v>
      </c>
      <c r="AE5" s="141" t="s">
        <v>239</v>
      </c>
      <c r="AF5" s="141" t="s">
        <v>240</v>
      </c>
      <c r="AG5" s="141" t="s">
        <v>241</v>
      </c>
      <c r="AH5" s="141" t="s">
        <v>242</v>
      </c>
      <c r="AI5" s="141" t="s">
        <v>243</v>
      </c>
      <c r="AJ5" s="141" t="s">
        <v>244</v>
      </c>
      <c r="AK5" s="141" t="s">
        <v>245</v>
      </c>
      <c r="AL5" s="141" t="s">
        <v>246</v>
      </c>
      <c r="AM5" s="141" t="s">
        <v>247</v>
      </c>
      <c r="AN5" s="141" t="s">
        <v>248</v>
      </c>
      <c r="AO5" s="141" t="s">
        <v>249</v>
      </c>
      <c r="AP5" s="141" t="s">
        <v>250</v>
      </c>
      <c r="AQ5" s="141" t="s">
        <v>251</v>
      </c>
      <c r="AR5" s="141" t="s">
        <v>252</v>
      </c>
      <c r="AS5" s="141" t="s">
        <v>253</v>
      </c>
      <c r="AT5" s="141" t="s">
        <v>254</v>
      </c>
      <c r="AU5" s="141" t="s">
        <v>255</v>
      </c>
      <c r="AV5" s="141" t="s">
        <v>76</v>
      </c>
      <c r="AW5" s="141" t="s">
        <v>256</v>
      </c>
      <c r="AX5" s="141" t="s">
        <v>257</v>
      </c>
      <c r="AY5" s="141" t="s">
        <v>258</v>
      </c>
      <c r="AZ5" s="141" t="s">
        <v>259</v>
      </c>
      <c r="BA5" s="141" t="s">
        <v>260</v>
      </c>
      <c r="BB5" s="141" t="s">
        <v>261</v>
      </c>
      <c r="BC5" s="141" t="s">
        <v>227</v>
      </c>
      <c r="BD5" s="141" t="s">
        <v>262</v>
      </c>
      <c r="BE5" s="141" t="s">
        <v>263</v>
      </c>
      <c r="BF5" s="141" t="s">
        <v>264</v>
      </c>
      <c r="BG5" s="141" t="s">
        <v>265</v>
      </c>
      <c r="BH5" s="141" t="s">
        <v>76</v>
      </c>
      <c r="BI5" s="141" t="s">
        <v>266</v>
      </c>
      <c r="BJ5" s="141" t="s">
        <v>267</v>
      </c>
      <c r="BK5" s="141" t="s">
        <v>268</v>
      </c>
      <c r="BL5" s="141" t="s">
        <v>269</v>
      </c>
      <c r="BM5" s="141" t="s">
        <v>76</v>
      </c>
      <c r="BN5" s="141" t="s">
        <v>270</v>
      </c>
      <c r="BO5" s="141" t="s">
        <v>271</v>
      </c>
      <c r="BP5" s="141" t="s">
        <v>272</v>
      </c>
      <c r="BQ5" s="141" t="s">
        <v>273</v>
      </c>
      <c r="BR5" s="141" t="s">
        <v>274</v>
      </c>
      <c r="BS5" s="141" t="s">
        <v>275</v>
      </c>
      <c r="BT5" s="141" t="s">
        <v>276</v>
      </c>
      <c r="BU5" s="141" t="s">
        <v>277</v>
      </c>
      <c r="BV5" s="141" t="s">
        <v>278</v>
      </c>
      <c r="BW5" s="141" t="s">
        <v>279</v>
      </c>
      <c r="BX5" s="141" t="s">
        <v>280</v>
      </c>
      <c r="BY5" s="141" t="s">
        <v>281</v>
      </c>
      <c r="BZ5" s="141" t="s">
        <v>76</v>
      </c>
      <c r="CA5" s="141" t="s">
        <v>270</v>
      </c>
      <c r="CB5" s="141" t="s">
        <v>271</v>
      </c>
      <c r="CC5" s="141" t="s">
        <v>272</v>
      </c>
      <c r="CD5" s="141" t="s">
        <v>273</v>
      </c>
      <c r="CE5" s="141" t="s">
        <v>274</v>
      </c>
      <c r="CF5" s="141" t="s">
        <v>275</v>
      </c>
      <c r="CG5" s="141" t="s">
        <v>276</v>
      </c>
      <c r="CH5" s="141" t="s">
        <v>282</v>
      </c>
      <c r="CI5" s="141" t="s">
        <v>283</v>
      </c>
      <c r="CJ5" s="141" t="s">
        <v>284</v>
      </c>
      <c r="CK5" s="141" t="s">
        <v>285</v>
      </c>
      <c r="CL5" s="141" t="s">
        <v>277</v>
      </c>
      <c r="CM5" s="141" t="s">
        <v>278</v>
      </c>
      <c r="CN5" s="141" t="s">
        <v>286</v>
      </c>
      <c r="CO5" s="141" t="s">
        <v>280</v>
      </c>
      <c r="CP5" s="141" t="s">
        <v>211</v>
      </c>
      <c r="CQ5" s="141" t="s">
        <v>76</v>
      </c>
      <c r="CR5" s="141" t="s">
        <v>287</v>
      </c>
      <c r="CS5" s="141" t="s">
        <v>288</v>
      </c>
      <c r="CT5" s="141" t="s">
        <v>76</v>
      </c>
      <c r="CU5" s="141" t="s">
        <v>287</v>
      </c>
      <c r="CV5" s="141" t="s">
        <v>289</v>
      </c>
      <c r="CW5" s="141" t="s">
        <v>290</v>
      </c>
      <c r="CX5" s="141" t="s">
        <v>291</v>
      </c>
      <c r="CY5" s="141" t="s">
        <v>288</v>
      </c>
      <c r="CZ5" s="141" t="s">
        <v>76</v>
      </c>
      <c r="DA5" s="141" t="s">
        <v>214</v>
      </c>
      <c r="DB5" s="141" t="s">
        <v>292</v>
      </c>
      <c r="DC5" s="141" t="s">
        <v>76</v>
      </c>
      <c r="DD5" s="141" t="s">
        <v>293</v>
      </c>
      <c r="DE5" s="141" t="s">
        <v>294</v>
      </c>
      <c r="DF5" s="141" t="s">
        <v>295</v>
      </c>
      <c r="DG5" s="141" t="s">
        <v>215</v>
      </c>
    </row>
    <row r="6" spans="1:111" ht="45.75" customHeight="1">
      <c r="A6" s="140" t="s">
        <v>81</v>
      </c>
      <c r="B6" s="143" t="s">
        <v>82</v>
      </c>
      <c r="C6" s="140" t="s">
        <v>83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 t="s">
        <v>296</v>
      </c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</row>
    <row r="7" spans="1:111" ht="19.5" customHeight="1">
      <c r="A7" s="144"/>
      <c r="B7" s="144"/>
      <c r="C7" s="144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</row>
    <row r="8" spans="1:111" ht="19.5" customHeight="1">
      <c r="A8" s="146"/>
      <c r="B8" s="146"/>
      <c r="C8" s="146"/>
      <c r="D8" s="146"/>
      <c r="E8" s="147">
        <f>SUM(E9:E10)</f>
        <v>2230659.15</v>
      </c>
      <c r="F8" s="148">
        <f>SUM(F9:F10)</f>
        <v>1932179.15</v>
      </c>
      <c r="G8" s="148">
        <f aca="true" t="shared" si="0" ref="G8:AS8">SUM(G9:G10)</f>
        <v>558528</v>
      </c>
      <c r="H8" s="148">
        <f t="shared" si="0"/>
        <v>669030</v>
      </c>
      <c r="I8" s="148">
        <f t="shared" si="0"/>
        <v>43724</v>
      </c>
      <c r="J8" s="148">
        <f t="shared" si="0"/>
        <v>0</v>
      </c>
      <c r="K8" s="148">
        <f t="shared" si="0"/>
        <v>2820</v>
      </c>
      <c r="L8" s="148">
        <f t="shared" si="0"/>
        <v>196397.75999999998</v>
      </c>
      <c r="M8" s="148">
        <f t="shared" si="0"/>
        <v>98198.87999999999</v>
      </c>
      <c r="N8" s="148">
        <f t="shared" si="0"/>
        <v>90105.68</v>
      </c>
      <c r="O8" s="148">
        <f t="shared" si="0"/>
        <v>34724.4</v>
      </c>
      <c r="P8" s="148">
        <f t="shared" si="0"/>
        <v>3470.4300000000003</v>
      </c>
      <c r="Q8" s="148">
        <f t="shared" si="0"/>
        <v>211344</v>
      </c>
      <c r="R8" s="148">
        <f t="shared" si="0"/>
        <v>20200</v>
      </c>
      <c r="S8" s="148">
        <f t="shared" si="0"/>
        <v>0</v>
      </c>
      <c r="T8" s="148">
        <f t="shared" si="0"/>
        <v>298480</v>
      </c>
      <c r="U8" s="148">
        <f t="shared" si="0"/>
        <v>55000</v>
      </c>
      <c r="V8" s="148">
        <f t="shared" si="0"/>
        <v>0</v>
      </c>
      <c r="W8" s="148">
        <f t="shared" si="0"/>
        <v>0</v>
      </c>
      <c r="X8" s="148">
        <f t="shared" si="0"/>
        <v>0</v>
      </c>
      <c r="Y8" s="148">
        <f t="shared" si="0"/>
        <v>0</v>
      </c>
      <c r="Z8" s="148">
        <f t="shared" si="0"/>
        <v>0</v>
      </c>
      <c r="AA8" s="148">
        <f t="shared" si="0"/>
        <v>20000</v>
      </c>
      <c r="AB8" s="148">
        <f t="shared" si="0"/>
        <v>0</v>
      </c>
      <c r="AC8" s="148">
        <f t="shared" si="0"/>
        <v>0</v>
      </c>
      <c r="AD8" s="148">
        <f t="shared" si="0"/>
        <v>59210</v>
      </c>
      <c r="AE8" s="148">
        <f t="shared" si="0"/>
        <v>0</v>
      </c>
      <c r="AF8" s="148">
        <f t="shared" si="0"/>
        <v>0</v>
      </c>
      <c r="AG8" s="148">
        <f t="shared" si="0"/>
        <v>0</v>
      </c>
      <c r="AH8" s="148">
        <f t="shared" si="0"/>
        <v>0</v>
      </c>
      <c r="AI8" s="148">
        <f t="shared" si="0"/>
        <v>10750</v>
      </c>
      <c r="AJ8" s="148">
        <f t="shared" si="0"/>
        <v>5000</v>
      </c>
      <c r="AK8" s="148">
        <f t="shared" si="0"/>
        <v>0</v>
      </c>
      <c r="AL8" s="148">
        <f t="shared" si="0"/>
        <v>0</v>
      </c>
      <c r="AM8" s="148">
        <f t="shared" si="0"/>
        <v>0</v>
      </c>
      <c r="AN8" s="148">
        <f t="shared" si="0"/>
        <v>0</v>
      </c>
      <c r="AO8" s="148">
        <f t="shared" si="0"/>
        <v>0</v>
      </c>
      <c r="AP8" s="148">
        <f t="shared" si="0"/>
        <v>0</v>
      </c>
      <c r="AQ8" s="148">
        <f t="shared" si="0"/>
        <v>0</v>
      </c>
      <c r="AR8" s="148">
        <f t="shared" si="0"/>
        <v>0</v>
      </c>
      <c r="AS8" s="148">
        <f t="shared" si="0"/>
        <v>148520</v>
      </c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</row>
    <row r="9" spans="1:111" ht="31.5" customHeight="1">
      <c r="A9" s="149" t="s">
        <v>85</v>
      </c>
      <c r="B9" s="149" t="s">
        <v>86</v>
      </c>
      <c r="C9" s="149" t="s">
        <v>87</v>
      </c>
      <c r="D9" s="149" t="s">
        <v>89</v>
      </c>
      <c r="E9" s="149">
        <v>2111680.51</v>
      </c>
      <c r="F9" s="149">
        <v>1836160.51</v>
      </c>
      <c r="G9" s="149">
        <v>524688</v>
      </c>
      <c r="H9" s="149">
        <v>644292</v>
      </c>
      <c r="I9" s="149">
        <v>43724</v>
      </c>
      <c r="J9" s="149"/>
      <c r="K9" s="149"/>
      <c r="L9" s="149">
        <v>187036.8</v>
      </c>
      <c r="M9" s="149">
        <v>93518.4</v>
      </c>
      <c r="N9" s="149">
        <v>84889.28</v>
      </c>
      <c r="O9" s="149">
        <v>32896.8</v>
      </c>
      <c r="P9" s="149">
        <v>2931.23</v>
      </c>
      <c r="Q9" s="149">
        <v>199548</v>
      </c>
      <c r="R9" s="149">
        <v>19000</v>
      </c>
      <c r="S9" s="149"/>
      <c r="T9" s="149">
        <v>275520</v>
      </c>
      <c r="U9" s="149">
        <v>50000</v>
      </c>
      <c r="V9" s="149"/>
      <c r="W9" s="149"/>
      <c r="X9" s="149"/>
      <c r="Y9" s="149"/>
      <c r="Z9" s="149"/>
      <c r="AA9" s="149">
        <v>20000</v>
      </c>
      <c r="AB9" s="149"/>
      <c r="AC9" s="149"/>
      <c r="AD9" s="149">
        <v>50000</v>
      </c>
      <c r="AE9" s="149"/>
      <c r="AF9" s="149"/>
      <c r="AG9" s="149"/>
      <c r="AH9" s="149"/>
      <c r="AI9" s="149">
        <v>10000</v>
      </c>
      <c r="AJ9" s="149">
        <v>5000</v>
      </c>
      <c r="AK9" s="149"/>
      <c r="AL9" s="149"/>
      <c r="AM9" s="149"/>
      <c r="AN9" s="149"/>
      <c r="AO9" s="149"/>
      <c r="AP9" s="149"/>
      <c r="AQ9" s="149"/>
      <c r="AR9" s="149"/>
      <c r="AS9" s="149">
        <v>140520</v>
      </c>
      <c r="AT9" s="164"/>
      <c r="AU9" s="148"/>
      <c r="AV9" s="148"/>
      <c r="AW9" s="148"/>
      <c r="AX9" s="148"/>
      <c r="AY9" s="148"/>
      <c r="AZ9" s="148"/>
      <c r="BA9" s="148">
        <v>3636</v>
      </c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</row>
    <row r="10" spans="1:111" ht="27" customHeight="1">
      <c r="A10" s="149" t="s">
        <v>85</v>
      </c>
      <c r="B10" s="149" t="s">
        <v>86</v>
      </c>
      <c r="C10" s="149" t="s">
        <v>90</v>
      </c>
      <c r="D10" s="149" t="s">
        <v>92</v>
      </c>
      <c r="E10" s="149">
        <v>118978.64</v>
      </c>
      <c r="F10" s="149">
        <v>96018.64</v>
      </c>
      <c r="G10" s="149">
        <v>33840</v>
      </c>
      <c r="H10" s="149">
        <v>24738</v>
      </c>
      <c r="I10" s="149"/>
      <c r="J10" s="149"/>
      <c r="K10" s="149">
        <v>2820</v>
      </c>
      <c r="L10" s="149">
        <v>9360.96</v>
      </c>
      <c r="M10" s="149">
        <v>4680.48</v>
      </c>
      <c r="N10" s="149">
        <v>5216.4</v>
      </c>
      <c r="O10" s="149">
        <v>1827.6</v>
      </c>
      <c r="P10" s="149">
        <v>539.2</v>
      </c>
      <c r="Q10" s="149">
        <v>11796</v>
      </c>
      <c r="R10" s="149">
        <v>1200</v>
      </c>
      <c r="S10" s="149"/>
      <c r="T10" s="149">
        <v>22960</v>
      </c>
      <c r="U10" s="149">
        <v>5000</v>
      </c>
      <c r="V10" s="149"/>
      <c r="W10" s="149"/>
      <c r="X10" s="149"/>
      <c r="Y10" s="149"/>
      <c r="Z10" s="149"/>
      <c r="AA10" s="149"/>
      <c r="AB10" s="149"/>
      <c r="AC10" s="149"/>
      <c r="AD10" s="149">
        <v>9210</v>
      </c>
      <c r="AE10" s="149"/>
      <c r="AF10" s="149"/>
      <c r="AG10" s="149"/>
      <c r="AH10" s="149"/>
      <c r="AI10" s="149">
        <v>750</v>
      </c>
      <c r="AJ10" s="149"/>
      <c r="AK10" s="149"/>
      <c r="AL10" s="149"/>
      <c r="AM10" s="149"/>
      <c r="AN10" s="149"/>
      <c r="AO10" s="149"/>
      <c r="AP10" s="149"/>
      <c r="AQ10" s="149"/>
      <c r="AR10" s="149"/>
      <c r="AS10" s="149">
        <v>8000</v>
      </c>
      <c r="AT10" s="164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</row>
    <row r="11" spans="1:111" ht="19.5" customHeight="1">
      <c r="A11" s="150"/>
      <c r="B11" s="150"/>
      <c r="C11" s="151"/>
      <c r="D11" s="152"/>
      <c r="E11" s="135"/>
      <c r="F11" s="153"/>
      <c r="G11" s="117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35"/>
      <c r="U11" s="153"/>
      <c r="V11" s="117"/>
      <c r="W11" s="117"/>
      <c r="X11" s="149"/>
      <c r="Y11" s="123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</row>
    <row r="12" spans="1:111" ht="19.5" customHeight="1">
      <c r="A12" s="144"/>
      <c r="B12" s="144"/>
      <c r="C12" s="154"/>
      <c r="D12" s="152"/>
      <c r="E12" s="135"/>
      <c r="F12" s="117"/>
      <c r="G12" s="153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35"/>
      <c r="U12" s="117"/>
      <c r="V12" s="117"/>
      <c r="W12" s="153"/>
      <c r="X12" s="149"/>
      <c r="Y12" s="107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</row>
    <row r="13" spans="1:111" ht="19.5" customHeight="1">
      <c r="A13" s="144"/>
      <c r="B13" s="144"/>
      <c r="C13" s="154"/>
      <c r="D13" s="152"/>
      <c r="E13" s="135"/>
      <c r="F13" s="117"/>
      <c r="G13" s="153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35"/>
      <c r="U13" s="117"/>
      <c r="V13" s="117"/>
      <c r="W13" s="153"/>
      <c r="X13" s="149"/>
      <c r="Y13" s="107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</row>
    <row r="14" spans="1:111" ht="19.5" customHeight="1">
      <c r="A14" s="144"/>
      <c r="B14" s="144"/>
      <c r="C14" s="154"/>
      <c r="D14" s="152"/>
      <c r="E14" s="135"/>
      <c r="F14" s="117"/>
      <c r="G14" s="153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35"/>
      <c r="U14" s="117"/>
      <c r="V14" s="117"/>
      <c r="W14" s="153"/>
      <c r="X14" s="149"/>
      <c r="Y14" s="107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</row>
    <row r="15" spans="1:111" ht="19.5" customHeight="1">
      <c r="A15" s="144"/>
      <c r="B15" s="144"/>
      <c r="C15" s="154"/>
      <c r="D15" s="152"/>
      <c r="E15" s="135"/>
      <c r="F15" s="117"/>
      <c r="G15" s="153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35"/>
      <c r="U15" s="117"/>
      <c r="V15" s="117"/>
      <c r="W15" s="153"/>
      <c r="X15" s="149"/>
      <c r="Y15" s="107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</row>
    <row r="16" spans="1:111" ht="19.5" customHeight="1">
      <c r="A16" s="144"/>
      <c r="B16" s="144"/>
      <c r="C16" s="154"/>
      <c r="D16" s="152"/>
      <c r="E16" s="135"/>
      <c r="F16" s="117"/>
      <c r="G16" s="153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35"/>
      <c r="U16" s="117"/>
      <c r="V16" s="117"/>
      <c r="W16" s="153"/>
      <c r="X16" s="149"/>
      <c r="Y16" s="107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</row>
    <row r="17" spans="1:111" ht="19.5" customHeight="1">
      <c r="A17" s="144"/>
      <c r="B17" s="144"/>
      <c r="C17" s="154"/>
      <c r="D17" s="152"/>
      <c r="E17" s="135"/>
      <c r="F17" s="117"/>
      <c r="G17" s="153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07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</row>
    <row r="18" spans="1:111" ht="19.5" customHeight="1">
      <c r="A18" s="144"/>
      <c r="B18" s="144"/>
      <c r="C18" s="154"/>
      <c r="D18" s="152"/>
      <c r="E18" s="135"/>
      <c r="F18" s="117"/>
      <c r="G18" s="153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07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</row>
    <row r="19" spans="1:111" ht="19.5" customHeight="1">
      <c r="A19" s="144"/>
      <c r="B19" s="144"/>
      <c r="C19" s="154"/>
      <c r="D19" s="152"/>
      <c r="E19" s="135"/>
      <c r="F19" s="117"/>
      <c r="G19" s="153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07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</row>
    <row r="20" spans="1:111" ht="19.5" customHeight="1">
      <c r="A20" s="144"/>
      <c r="B20" s="144"/>
      <c r="C20" s="154"/>
      <c r="D20" s="152"/>
      <c r="E20" s="135"/>
      <c r="F20" s="117"/>
      <c r="G20" s="117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07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</row>
    <row r="21" spans="1:111" ht="19.5" customHeight="1">
      <c r="A21" s="144"/>
      <c r="B21" s="144"/>
      <c r="C21" s="154"/>
      <c r="D21" s="152"/>
      <c r="E21" s="135"/>
      <c r="F21" s="117"/>
      <c r="G21" s="117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07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</row>
    <row r="22" spans="4:6" ht="13.5">
      <c r="D22" s="155"/>
      <c r="E22" s="156"/>
      <c r="F22" s="157"/>
    </row>
    <row r="23" spans="5:6" ht="13.5">
      <c r="E23" s="158"/>
      <c r="F23" s="159"/>
    </row>
  </sheetData>
  <sheetProtection/>
  <mergeCells count="121">
    <mergeCell ref="A2:DG2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" right="0.59" top="0.59" bottom="0.59" header="0.59" footer="0.39"/>
  <pageSetup errors="blank" fitToHeight="1" fitToWidth="1" horizontalDpi="600" verticalDpi="600" orientation="landscape" paperSize="9" scale="12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D15" sqref="D15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70" t="s">
        <v>297</v>
      </c>
    </row>
    <row r="2" spans="1:7" ht="25.5" customHeight="1">
      <c r="A2" s="67" t="s">
        <v>298</v>
      </c>
      <c r="B2" s="67"/>
      <c r="C2" s="67"/>
      <c r="D2" s="67"/>
      <c r="E2" s="67"/>
      <c r="F2" s="67"/>
      <c r="G2" s="67"/>
    </row>
    <row r="3" spans="1:7" ht="19.5" customHeight="1">
      <c r="A3" s="68" t="s">
        <v>24</v>
      </c>
      <c r="B3" s="68"/>
      <c r="C3" s="68"/>
      <c r="D3" s="68"/>
      <c r="E3" s="92"/>
      <c r="F3" s="92"/>
      <c r="G3" s="70" t="s">
        <v>60</v>
      </c>
    </row>
    <row r="4" spans="1:7" ht="19.5" customHeight="1">
      <c r="A4" s="95" t="s">
        <v>299</v>
      </c>
      <c r="B4" s="96"/>
      <c r="C4" s="96"/>
      <c r="D4" s="97"/>
      <c r="E4" s="128" t="s">
        <v>95</v>
      </c>
      <c r="F4" s="78"/>
      <c r="G4" s="78"/>
    </row>
    <row r="5" spans="1:7" ht="19.5" customHeight="1">
      <c r="A5" s="71" t="s">
        <v>71</v>
      </c>
      <c r="B5" s="73"/>
      <c r="C5" s="129" t="s">
        <v>72</v>
      </c>
      <c r="D5" s="130" t="s">
        <v>300</v>
      </c>
      <c r="E5" s="78" t="s">
        <v>61</v>
      </c>
      <c r="F5" s="75" t="s">
        <v>301</v>
      </c>
      <c r="G5" s="131" t="s">
        <v>302</v>
      </c>
    </row>
    <row r="6" spans="1:7" ht="33.75" customHeight="1">
      <c r="A6" s="80" t="s">
        <v>81</v>
      </c>
      <c r="B6" s="81" t="s">
        <v>82</v>
      </c>
      <c r="C6" s="132"/>
      <c r="D6" s="133"/>
      <c r="E6" s="84"/>
      <c r="F6" s="85"/>
      <c r="G6" s="103"/>
    </row>
    <row r="7" spans="1:7" ht="19.5" customHeight="1">
      <c r="A7" s="134" t="s">
        <v>303</v>
      </c>
      <c r="B7" s="134" t="s">
        <v>304</v>
      </c>
      <c r="C7" s="135" t="s">
        <v>305</v>
      </c>
      <c r="D7" s="135" t="s">
        <v>306</v>
      </c>
      <c r="E7" s="117">
        <v>5000</v>
      </c>
      <c r="F7" s="117"/>
      <c r="G7" s="117">
        <v>5000</v>
      </c>
    </row>
    <row r="8" spans="1:7" ht="19.5" customHeight="1">
      <c r="A8" s="134" t="s">
        <v>303</v>
      </c>
      <c r="B8" s="134" t="s">
        <v>307</v>
      </c>
      <c r="C8" s="135" t="s">
        <v>308</v>
      </c>
      <c r="D8" s="135" t="s">
        <v>309</v>
      </c>
      <c r="E8" s="117">
        <v>140520</v>
      </c>
      <c r="F8" s="117"/>
      <c r="G8" s="117">
        <v>140520</v>
      </c>
    </row>
    <row r="9" spans="1:7" ht="19.5" customHeight="1">
      <c r="A9" s="134" t="s">
        <v>24</v>
      </c>
      <c r="B9" s="134" t="s">
        <v>24</v>
      </c>
      <c r="C9" s="135" t="s">
        <v>310</v>
      </c>
      <c r="D9" s="135" t="s">
        <v>311</v>
      </c>
      <c r="E9" s="117">
        <v>3636</v>
      </c>
      <c r="F9" s="117">
        <v>3636</v>
      </c>
      <c r="G9" s="117"/>
    </row>
    <row r="10" spans="1:7" ht="19.5" customHeight="1">
      <c r="A10" s="134" t="s">
        <v>197</v>
      </c>
      <c r="B10" s="134" t="s">
        <v>198</v>
      </c>
      <c r="C10" s="135" t="s">
        <v>312</v>
      </c>
      <c r="D10" s="135" t="s">
        <v>313</v>
      </c>
      <c r="E10" s="117">
        <v>3636</v>
      </c>
      <c r="F10" s="117">
        <v>3636</v>
      </c>
      <c r="G10" s="117"/>
    </row>
    <row r="11" spans="1:7" ht="19.5" customHeight="1">
      <c r="A11" s="134" t="s">
        <v>197</v>
      </c>
      <c r="B11" s="134" t="s">
        <v>198</v>
      </c>
      <c r="C11" s="135" t="s">
        <v>314</v>
      </c>
      <c r="D11" s="135" t="s">
        <v>315</v>
      </c>
      <c r="E11" s="117">
        <v>3636</v>
      </c>
      <c r="F11" s="117">
        <v>3636</v>
      </c>
      <c r="G11" s="117"/>
    </row>
    <row r="12" spans="1:7" ht="19.5" customHeight="1">
      <c r="A12" s="134" t="s">
        <v>24</v>
      </c>
      <c r="B12" s="134" t="s">
        <v>24</v>
      </c>
      <c r="C12" s="135" t="s">
        <v>91</v>
      </c>
      <c r="D12" s="135" t="s">
        <v>92</v>
      </c>
      <c r="E12" s="117">
        <v>118978.64</v>
      </c>
      <c r="F12" s="117">
        <v>96018.64</v>
      </c>
      <c r="G12" s="117">
        <v>22960</v>
      </c>
    </row>
    <row r="13" spans="1:7" ht="19.5" customHeight="1">
      <c r="A13" s="134" t="s">
        <v>24</v>
      </c>
      <c r="B13" s="134" t="s">
        <v>24</v>
      </c>
      <c r="C13" s="135" t="s">
        <v>316</v>
      </c>
      <c r="D13" s="135" t="s">
        <v>317</v>
      </c>
      <c r="E13" s="117">
        <v>96018.64</v>
      </c>
      <c r="F13" s="117">
        <v>96018.64</v>
      </c>
      <c r="G13" s="117"/>
    </row>
    <row r="14" spans="1:7" ht="19.5" customHeight="1">
      <c r="A14" s="134" t="s">
        <v>182</v>
      </c>
      <c r="B14" s="134" t="s">
        <v>318</v>
      </c>
      <c r="C14" s="135" t="s">
        <v>319</v>
      </c>
      <c r="D14" s="135" t="s">
        <v>320</v>
      </c>
      <c r="E14" s="117">
        <v>33840</v>
      </c>
      <c r="F14" s="117">
        <v>33840</v>
      </c>
      <c r="G14" s="117"/>
    </row>
    <row r="15" spans="1:7" ht="19.5" customHeight="1">
      <c r="A15" s="134" t="s">
        <v>182</v>
      </c>
      <c r="B15" s="134" t="s">
        <v>321</v>
      </c>
      <c r="C15" s="135" t="s">
        <v>322</v>
      </c>
      <c r="D15" s="135" t="s">
        <v>323</v>
      </c>
      <c r="E15" s="117">
        <v>24738</v>
      </c>
      <c r="F15" s="117">
        <v>24738</v>
      </c>
      <c r="G15" s="117"/>
    </row>
    <row r="16" spans="1:7" ht="19.5" customHeight="1">
      <c r="A16" s="134" t="s">
        <v>182</v>
      </c>
      <c r="B16" s="134" t="s">
        <v>324</v>
      </c>
      <c r="C16" s="135" t="s">
        <v>325</v>
      </c>
      <c r="D16" s="135" t="s">
        <v>326</v>
      </c>
      <c r="E16" s="117">
        <v>2820</v>
      </c>
      <c r="F16" s="117">
        <v>2820</v>
      </c>
      <c r="G16" s="117"/>
    </row>
    <row r="17" spans="1:7" ht="19.5" customHeight="1">
      <c r="A17" s="134" t="s">
        <v>182</v>
      </c>
      <c r="B17" s="134" t="s">
        <v>327</v>
      </c>
      <c r="C17" s="135" t="s">
        <v>328</v>
      </c>
      <c r="D17" s="135" t="s">
        <v>329</v>
      </c>
      <c r="E17" s="117">
        <v>9360.96</v>
      </c>
      <c r="F17" s="117">
        <v>9360.96</v>
      </c>
      <c r="G17" s="117"/>
    </row>
    <row r="18" spans="1:7" ht="19.5" customHeight="1">
      <c r="A18" s="134" t="s">
        <v>182</v>
      </c>
      <c r="B18" s="134" t="s">
        <v>330</v>
      </c>
      <c r="C18" s="135" t="s">
        <v>331</v>
      </c>
      <c r="D18" s="135" t="s">
        <v>332</v>
      </c>
      <c r="E18" s="117">
        <v>4680.48</v>
      </c>
      <c r="F18" s="117">
        <v>4680.48</v>
      </c>
      <c r="G18" s="117"/>
    </row>
    <row r="19" spans="1:7" ht="19.5" customHeight="1">
      <c r="A19" s="134" t="s">
        <v>182</v>
      </c>
      <c r="B19" s="134" t="s">
        <v>333</v>
      </c>
      <c r="C19" s="135" t="s">
        <v>334</v>
      </c>
      <c r="D19" s="135" t="s">
        <v>335</v>
      </c>
      <c r="E19" s="117">
        <v>5216.4</v>
      </c>
      <c r="F19" s="117">
        <v>5216.4</v>
      </c>
      <c r="G19" s="117"/>
    </row>
    <row r="20" spans="1:7" ht="19.5" customHeight="1">
      <c r="A20" s="134" t="s">
        <v>182</v>
      </c>
      <c r="B20" s="134" t="s">
        <v>336</v>
      </c>
      <c r="C20" s="135" t="s">
        <v>337</v>
      </c>
      <c r="D20" s="135" t="s">
        <v>338</v>
      </c>
      <c r="E20" s="117">
        <v>1827.6</v>
      </c>
      <c r="F20" s="117">
        <v>1827.6</v>
      </c>
      <c r="G20" s="117"/>
    </row>
    <row r="21" spans="1:7" ht="19.5" customHeight="1">
      <c r="A21" s="134" t="s">
        <v>182</v>
      </c>
      <c r="B21" s="134" t="s">
        <v>183</v>
      </c>
      <c r="C21" s="135" t="s">
        <v>339</v>
      </c>
      <c r="D21" s="135" t="s">
        <v>340</v>
      </c>
      <c r="E21" s="117">
        <v>539.2</v>
      </c>
      <c r="F21" s="117">
        <v>539.2</v>
      </c>
      <c r="G21" s="117"/>
    </row>
    <row r="22" spans="1:7" ht="19.5" customHeight="1">
      <c r="A22" s="134" t="s">
        <v>182</v>
      </c>
      <c r="B22" s="134" t="s">
        <v>183</v>
      </c>
      <c r="C22" s="135" t="s">
        <v>341</v>
      </c>
      <c r="D22" s="135" t="s">
        <v>342</v>
      </c>
      <c r="E22" s="117">
        <v>368.39</v>
      </c>
      <c r="F22" s="117">
        <v>368.39</v>
      </c>
      <c r="G22" s="117"/>
    </row>
    <row r="23" spans="1:7" ht="19.5" customHeight="1">
      <c r="A23" s="134" t="s">
        <v>182</v>
      </c>
      <c r="B23" s="134" t="s">
        <v>183</v>
      </c>
      <c r="C23" s="135" t="s">
        <v>343</v>
      </c>
      <c r="D23" s="135" t="s">
        <v>344</v>
      </c>
      <c r="E23" s="117">
        <v>170.81</v>
      </c>
      <c r="F23" s="117">
        <v>170.81</v>
      </c>
      <c r="G23" s="117"/>
    </row>
    <row r="24" spans="1:7" ht="19.5" customHeight="1">
      <c r="A24" s="134" t="s">
        <v>182</v>
      </c>
      <c r="B24" s="134" t="s">
        <v>345</v>
      </c>
      <c r="C24" s="135" t="s">
        <v>346</v>
      </c>
      <c r="D24" s="135" t="s">
        <v>347</v>
      </c>
      <c r="E24" s="117">
        <v>11796</v>
      </c>
      <c r="F24" s="117">
        <v>11796</v>
      </c>
      <c r="G24" s="117"/>
    </row>
    <row r="25" spans="1:7" ht="19.5" customHeight="1">
      <c r="A25" s="134" t="s">
        <v>182</v>
      </c>
      <c r="B25" s="134" t="s">
        <v>348</v>
      </c>
      <c r="C25" s="135" t="s">
        <v>349</v>
      </c>
      <c r="D25" s="135" t="s">
        <v>350</v>
      </c>
      <c r="E25" s="117">
        <v>1200</v>
      </c>
      <c r="F25" s="117">
        <v>1200</v>
      </c>
      <c r="G25" s="117"/>
    </row>
    <row r="26" spans="1:7" ht="19.5" customHeight="1">
      <c r="A26" s="134" t="s">
        <v>24</v>
      </c>
      <c r="B26" s="134" t="s">
        <v>24</v>
      </c>
      <c r="C26" s="135" t="s">
        <v>351</v>
      </c>
      <c r="D26" s="135" t="s">
        <v>352</v>
      </c>
      <c r="E26" s="117">
        <v>22960</v>
      </c>
      <c r="F26" s="117"/>
      <c r="G26" s="117">
        <v>22960</v>
      </c>
    </row>
    <row r="27" spans="1:7" ht="13.5">
      <c r="A27" s="134" t="s">
        <v>303</v>
      </c>
      <c r="B27" s="134" t="s">
        <v>318</v>
      </c>
      <c r="C27" s="135" t="s">
        <v>353</v>
      </c>
      <c r="D27" s="135" t="s">
        <v>354</v>
      </c>
      <c r="E27" s="117">
        <v>5000</v>
      </c>
      <c r="F27" s="117"/>
      <c r="G27" s="117">
        <v>5000</v>
      </c>
    </row>
    <row r="28" spans="1:7" ht="13.5">
      <c r="A28" s="134" t="s">
        <v>303</v>
      </c>
      <c r="B28" s="134" t="s">
        <v>336</v>
      </c>
      <c r="C28" s="135" t="s">
        <v>355</v>
      </c>
      <c r="D28" s="135" t="s">
        <v>356</v>
      </c>
      <c r="E28" s="117">
        <v>9210</v>
      </c>
      <c r="F28" s="117"/>
      <c r="G28" s="117">
        <v>9210</v>
      </c>
    </row>
    <row r="29" spans="1:7" ht="13.5">
      <c r="A29" s="134" t="s">
        <v>303</v>
      </c>
      <c r="B29" s="134" t="s">
        <v>357</v>
      </c>
      <c r="C29" s="135" t="s">
        <v>358</v>
      </c>
      <c r="D29" s="135" t="s">
        <v>359</v>
      </c>
      <c r="E29" s="117">
        <v>750</v>
      </c>
      <c r="F29" s="117"/>
      <c r="G29" s="117">
        <v>750</v>
      </c>
    </row>
    <row r="30" spans="1:7" ht="13.5">
      <c r="A30" s="134" t="s">
        <v>303</v>
      </c>
      <c r="B30" s="134" t="s">
        <v>307</v>
      </c>
      <c r="C30" s="135" t="s">
        <v>308</v>
      </c>
      <c r="D30" s="135" t="s">
        <v>309</v>
      </c>
      <c r="E30" s="117">
        <v>8000</v>
      </c>
      <c r="F30" s="117"/>
      <c r="G30" s="117">
        <v>8000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errors="blank" fitToHeight="1" fitToWidth="1" horizontalDpi="600" verticalDpi="600" orientation="portrait" paperSize="9" scale="84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E24" sqref="E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64"/>
      <c r="B1" s="65"/>
      <c r="C1" s="65"/>
      <c r="D1" s="65"/>
      <c r="E1" s="65"/>
      <c r="F1" s="66" t="s">
        <v>360</v>
      </c>
    </row>
    <row r="2" spans="1:6" ht="19.5" customHeight="1">
      <c r="A2" s="67" t="s">
        <v>361</v>
      </c>
      <c r="B2" s="67"/>
      <c r="C2" s="67"/>
      <c r="D2" s="67"/>
      <c r="E2" s="67"/>
      <c r="F2" s="67"/>
    </row>
    <row r="3" spans="1:6" ht="19.5" customHeight="1">
      <c r="A3" s="68" t="s">
        <v>24</v>
      </c>
      <c r="B3" s="68"/>
      <c r="C3" s="68"/>
      <c r="D3" s="124"/>
      <c r="E3" s="124"/>
      <c r="F3" s="70" t="s">
        <v>60</v>
      </c>
    </row>
    <row r="4" spans="1:6" ht="19.5" customHeight="1">
      <c r="A4" s="71" t="s">
        <v>71</v>
      </c>
      <c r="B4" s="72"/>
      <c r="C4" s="73"/>
      <c r="D4" s="125" t="s">
        <v>72</v>
      </c>
      <c r="E4" s="93" t="s">
        <v>362</v>
      </c>
      <c r="F4" s="75" t="s">
        <v>74</v>
      </c>
    </row>
    <row r="5" spans="1:6" ht="19.5" customHeight="1">
      <c r="A5" s="79" t="s">
        <v>81</v>
      </c>
      <c r="B5" s="80" t="s">
        <v>82</v>
      </c>
      <c r="C5" s="81" t="s">
        <v>83</v>
      </c>
      <c r="D5" s="126"/>
      <c r="E5" s="127"/>
      <c r="F5" s="85"/>
    </row>
    <row r="6" spans="1:6" ht="19.5" customHeight="1">
      <c r="A6" s="112"/>
      <c r="B6" s="112"/>
      <c r="C6" s="112"/>
      <c r="D6" s="112"/>
      <c r="E6" s="112" t="s">
        <v>84</v>
      </c>
      <c r="F6" s="114">
        <v>208400</v>
      </c>
    </row>
    <row r="7" spans="1:6" ht="19.5" customHeight="1">
      <c r="A7" s="115"/>
      <c r="B7" s="115"/>
      <c r="C7" s="115"/>
      <c r="D7" s="115"/>
      <c r="E7" s="115" t="s">
        <v>24</v>
      </c>
      <c r="F7" s="117">
        <v>208400</v>
      </c>
    </row>
    <row r="8" spans="1:6" ht="19.5" customHeight="1">
      <c r="A8" s="115"/>
      <c r="B8" s="115"/>
      <c r="C8" s="115"/>
      <c r="D8" s="115"/>
      <c r="E8" s="115" t="s">
        <v>89</v>
      </c>
      <c r="F8" s="117">
        <v>208400</v>
      </c>
    </row>
    <row r="9" spans="1:6" ht="19.5" customHeight="1">
      <c r="A9" s="115"/>
      <c r="B9" s="115"/>
      <c r="C9" s="115"/>
      <c r="D9" s="115"/>
      <c r="E9" s="115" t="s">
        <v>101</v>
      </c>
      <c r="F9" s="117">
        <v>200000</v>
      </c>
    </row>
    <row r="10" spans="1:6" ht="13.5">
      <c r="A10" s="115" t="s">
        <v>85</v>
      </c>
      <c r="B10" s="115" t="s">
        <v>86</v>
      </c>
      <c r="C10" s="115" t="s">
        <v>86</v>
      </c>
      <c r="D10" s="115" t="s">
        <v>88</v>
      </c>
      <c r="E10" s="115" t="s">
        <v>363</v>
      </c>
      <c r="F10" s="118">
        <v>200000</v>
      </c>
    </row>
    <row r="11" spans="1:6" ht="13.5">
      <c r="A11" s="115"/>
      <c r="B11" s="115"/>
      <c r="C11" s="115"/>
      <c r="D11" s="115"/>
      <c r="E11" s="115" t="s">
        <v>112</v>
      </c>
      <c r="F11" s="117">
        <v>8400</v>
      </c>
    </row>
    <row r="12" spans="1:6" ht="13.5">
      <c r="A12" s="115" t="s">
        <v>110</v>
      </c>
      <c r="B12" s="115" t="s">
        <v>103</v>
      </c>
      <c r="C12" s="115" t="s">
        <v>111</v>
      </c>
      <c r="D12" s="115" t="s">
        <v>88</v>
      </c>
      <c r="E12" s="115" t="s">
        <v>364</v>
      </c>
      <c r="F12" s="118">
        <v>8400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王琴</cp:lastModifiedBy>
  <cp:lastPrinted>2021-03-23T08:46:01Z</cp:lastPrinted>
  <dcterms:created xsi:type="dcterms:W3CDTF">2022-03-14T06:41:36Z</dcterms:created>
  <dcterms:modified xsi:type="dcterms:W3CDTF">2022-03-18T01:23:19Z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