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475" tabRatio="756" activeTab="0"/>
  </bookViews>
  <sheets>
    <sheet name="收支预算总表" sheetId="1" r:id="rId1"/>
    <sheet name="财政预算拨款收支预算总表" sheetId="2" r:id="rId2"/>
    <sheet name="工资福利支出" sheetId="3" r:id="rId3"/>
    <sheet name="商品服务支出" sheetId="4" r:id="rId4"/>
    <sheet name="对个人家庭补助支出" sheetId="5" r:id="rId5"/>
    <sheet name="项目支出预算表" sheetId="6" r:id="rId6"/>
  </sheets>
  <definedNames>
    <definedName name="_xlnm.Print_Area" localSheetId="4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<sst xmlns="http://schemas.openxmlformats.org/spreadsheetml/2006/main" count="321" uniqueCount="199">
  <si>
    <t>预算表1</t>
  </si>
  <si>
    <t>收支预算总表</t>
  </si>
  <si>
    <t>单位：茂县南新镇</t>
  </si>
  <si>
    <t>单位：元</t>
  </si>
  <si>
    <t>收          入</t>
  </si>
  <si>
    <t>支             出</t>
  </si>
  <si>
    <t>项              目</t>
  </si>
  <si>
    <t>2016年预算数</t>
  </si>
  <si>
    <t>科        目</t>
  </si>
  <si>
    <t>支出类别</t>
  </si>
  <si>
    <t>2016年预算</t>
  </si>
  <si>
    <t>一、当年财政拨款收入</t>
  </si>
  <si>
    <t>一、一般公共服务</t>
  </si>
  <si>
    <t>一、  工资福利支出</t>
  </si>
  <si>
    <t xml:space="preserve">     公共财政预算收入</t>
  </si>
  <si>
    <t>二、外交</t>
  </si>
  <si>
    <t>二、  商品和服务支出</t>
  </si>
  <si>
    <t xml:space="preserve">     政府性基金</t>
  </si>
  <si>
    <t>三、国防</t>
  </si>
  <si>
    <t>三、  对个人和家庭的补助支出</t>
  </si>
  <si>
    <t>二、专户管理的资金</t>
  </si>
  <si>
    <t>四、公共安全</t>
  </si>
  <si>
    <t>四、  对企业事业单位的补贴</t>
  </si>
  <si>
    <t>三、事业收入</t>
  </si>
  <si>
    <t>五、教育</t>
  </si>
  <si>
    <t>五、  转移性支出</t>
  </si>
  <si>
    <t>四、其他收入</t>
  </si>
  <si>
    <t>六、科学与教育</t>
  </si>
  <si>
    <t>六、  债务利息支出</t>
  </si>
  <si>
    <t>七、文化体育与传媒</t>
  </si>
  <si>
    <t>七、  基本建设支出</t>
  </si>
  <si>
    <t>八、社会保障和就业</t>
  </si>
  <si>
    <t>八、  其他资本性支出</t>
  </si>
  <si>
    <t>九、社会保险基金支出</t>
  </si>
  <si>
    <t>九、  其他支出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</si>
  <si>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</si>
  <si>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</si>
  <si>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</si>
  <si>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</si>
  <si>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</si>
  <si>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</si>
  <si>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</si>
  <si>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</si>
  <si>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</si>
  <si>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</si>
  <si>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</si>
  <si>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</si>
  <si>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</si>
  <si>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</si>
  <si>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</si>
  <si>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</si>
  <si>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</si>
  <si>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</si>
  <si>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</si>
  <si>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</si>
  <si>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>九、上年结转</t>
  </si>
  <si>
    <t>二十八、转移性支出</t>
  </si>
  <si>
    <t>十五、结转下年</t>
  </si>
  <si>
    <t>收      入      总      计</t>
  </si>
  <si>
    <t>支      出      总      计</t>
  </si>
  <si>
    <t>财政预算拨款收支预算总表</t>
  </si>
  <si>
    <t>科目编码</t>
  </si>
  <si>
    <t>单位代码</t>
  </si>
  <si>
    <t>单位名称  （科目）</t>
  </si>
  <si>
    <t>合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</si>
  <si>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</si>
  <si>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</si>
  <si>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</si>
  <si>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</si>
  <si>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</si>
  <si>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</si>
  <si>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</si>
  <si>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</si>
  <si>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</si>
  <si>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合计</t>
  </si>
  <si>
    <t>茂县南新镇</t>
  </si>
  <si>
    <t xml:space="preserve">  行政运行</t>
  </si>
  <si>
    <t xml:space="preserve">  事业运行</t>
  </si>
  <si>
    <t xml:space="preserve">  行政单位医疗</t>
  </si>
  <si>
    <t xml:space="preserve">  公务员医疗补助</t>
  </si>
  <si>
    <t xml:space="preserve">  对高校毕业生到基层任职补助</t>
  </si>
  <si>
    <t xml:space="preserve">  对村民委员会和村党支部的补助</t>
  </si>
  <si>
    <t xml:space="preserve">  农村综合改革示范试点补助</t>
  </si>
  <si>
    <t xml:space="preserve">  住房公积金</t>
  </si>
  <si>
    <t>财政拨款基本支出工资福利性支出预算表</t>
  </si>
  <si>
    <t>项    目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</si>
  <si>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</si>
  <si>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</si>
  <si>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</si>
  <si>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</si>
  <si>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</si>
  <si>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</si>
  <si>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</si>
  <si>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单位名称(科目)</t>
  </si>
  <si>
    <t>医疗保险</t>
  </si>
  <si>
    <t>公务员医疗补助</t>
  </si>
  <si>
    <t>养老保险及职业年金</t>
  </si>
  <si>
    <t>失业保险</t>
  </si>
  <si>
    <t>工伤保险</t>
  </si>
  <si>
    <t>其他社会保险</t>
  </si>
  <si>
    <t>基础性绩效工资</t>
  </si>
  <si>
    <t>奖励性绩效工资</t>
  </si>
  <si>
    <t>长聘人员工资</t>
  </si>
  <si>
    <t>村官工资</t>
  </si>
  <si>
    <t>三支一扶工资</t>
  </si>
  <si>
    <t xml:space="preserve">  一般公共服务支出</t>
  </si>
  <si>
    <t xml:space="preserve">    政府办公厅（室）及相关机构事务</t>
  </si>
  <si>
    <t>201</t>
  </si>
  <si>
    <t>03</t>
  </si>
  <si>
    <t>01</t>
  </si>
  <si>
    <t>618101</t>
  </si>
  <si>
    <t xml:space="preserve">      行政运行</t>
  </si>
  <si>
    <t xml:space="preserve">    财政事务</t>
  </si>
  <si>
    <t>06</t>
  </si>
  <si>
    <t>50</t>
  </si>
  <si>
    <t xml:space="preserve">      事业运行</t>
  </si>
  <si>
    <t xml:space="preserve">    党委办公厅（室）及相关机构事务</t>
  </si>
  <si>
    <t>31</t>
  </si>
  <si>
    <t xml:space="preserve">  医疗卫生与计划生育支出</t>
  </si>
  <si>
    <t xml:space="preserve">    医疗保障</t>
  </si>
  <si>
    <t>210</t>
  </si>
  <si>
    <t>05</t>
  </si>
  <si>
    <t xml:space="preserve">      行政单位医疗</t>
  </si>
  <si>
    <t xml:space="preserve">      公务员医疗补助</t>
  </si>
  <si>
    <t xml:space="preserve">  农林水支出</t>
  </si>
  <si>
    <t xml:space="preserve">    农业</t>
  </si>
  <si>
    <t>213</t>
  </si>
  <si>
    <t>04</t>
  </si>
  <si>
    <t>52</t>
  </si>
  <si>
    <t xml:space="preserve">      对高校毕业生到基层任职补助</t>
  </si>
  <si>
    <t>财政拨款基本支出商品和服务支出预算表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</si>
  <si>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</si>
  <si>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</si>
  <si>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</si>
  <si>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</si>
  <si>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</si>
  <si>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</si>
  <si>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</si>
  <si>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</si>
  <si>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</si>
  <si>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</si>
  <si>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</si>
  <si>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</si>
  <si>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</si>
  <si>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</si>
  <si>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</si>
  <si>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</si>
  <si>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</si>
  <si>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</si>
  <si>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</si>
  <si>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</si>
  <si>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</si>
  <si>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</si>
  <si>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</si>
  <si>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</si>
  <si>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 xml:space="preserve">    农村综合改革</t>
  </si>
  <si>
    <t>07</t>
  </si>
  <si>
    <t xml:space="preserve">      对村民委员会和村党支部的补助</t>
  </si>
  <si>
    <t>财政拨款基本支出对个人和家庭的补助支出预算表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</si>
  <si>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</si>
  <si>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</si>
  <si>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</si>
  <si>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</si>
  <si>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</si>
  <si>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</si>
  <si>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</si>
  <si>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</si>
  <si>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</si>
  <si>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</si>
  <si>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提租补贴</t>
  </si>
  <si>
    <t>单位名称（科目）</t>
  </si>
  <si>
    <t>遗属生活补助</t>
  </si>
  <si>
    <t>解聘人员补助</t>
  </si>
  <si>
    <t>村社区补助</t>
  </si>
  <si>
    <t xml:space="preserve">  住房保障支出</t>
  </si>
  <si>
    <t>221</t>
  </si>
  <si>
    <t>02</t>
  </si>
  <si>
    <t xml:space="preserve">      住房公积金</t>
  </si>
  <si>
    <t>项目支出预算表</t>
  </si>
  <si>
    <t>项目名称</t>
  </si>
  <si>
    <t>项目分类</t>
  </si>
  <si>
    <t>项目内容</t>
  </si>
  <si>
    <t>绩效目标</t>
  </si>
  <si>
    <t>是否政府采购</t>
  </si>
  <si>
    <t>总计</t>
  </si>
  <si>
    <t>当年财政拨款安排</t>
  </si>
  <si>
    <t>专户管理的资金安排</t>
  </si>
  <si>
    <t>事业收入安排</t>
  </si>
  <si>
    <t>其他资金安排</t>
  </si>
  <si>
    <t>上年结转安排</t>
  </si>
  <si>
    <t>备注信息</t>
  </si>
  <si>
    <t>单位编码</t>
  </si>
  <si>
    <t>财政拨款小计</t>
  </si>
  <si>
    <t>公共财政预算安排</t>
  </si>
  <si>
    <t>政府性基金安排</t>
  </si>
  <si>
    <t>专项村运维费</t>
  </si>
  <si>
    <t>运转支出</t>
  </si>
  <si>
    <t>10个村，每村1万元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</si>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</sst>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4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8" fillId="2" borderId="0">
      <alignment/>
      <protection/>
    </xf>
    <xf numFmtId="0" fontId="1" fillId="0" borderId="0">
      <alignment/>
      <protection/>
    </xf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0" fontId="8" fillId="2" borderId="0">
      <alignment/>
      <protection/>
    </xf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1" fontId="8" fillId="0" borderId="0">
      <alignment/>
      <protection/>
    </xf>
    <xf numFmtId="0" fontId="30" fillId="0" borderId="0" applyNumberFormat="0" applyFill="0" applyBorder="0" applyAlignment="0" applyProtection="0"/>
    <xf numFmtId="0" fontId="31" fillId="8" borderId="2" applyNumberFormat="0" applyFont="0" applyAlignment="0" applyProtection="0"/>
    <xf numFmtId="0" fontId="2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0" borderId="0" applyNumberFormat="0" applyBorder="0" applyAlignment="0" applyProtection="0"/>
    <xf numFmtId="0" fontId="32" fillId="0" borderId="4" applyNumberFormat="0" applyFill="0" applyAlignment="0" applyProtection="0"/>
    <xf numFmtId="0" fontId="28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</cellStyleXfs>
  <cellXfs count="133">
    <xf numFmtId="1" fontId="0" fillId="0" borderId="0" xfId="0" applyNumberFormat="1" applyFill="1" applyAlignment="1">
      <alignment/>
    </xf>
    <xf numFmtId="0" fontId="0" fillId="2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Continuous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Continuous" vertical="center"/>
      <protection/>
    </xf>
    <xf numFmtId="49" fontId="2" fillId="2" borderId="14" xfId="0" applyNumberFormat="1" applyFont="1" applyFill="1" applyBorder="1" applyAlignment="1" applyProtection="1">
      <alignment horizontal="centerContinuous" vertical="center"/>
      <protection/>
    </xf>
    <xf numFmtId="49" fontId="0" fillId="2" borderId="1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2" borderId="18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49" fontId="0" fillId="0" borderId="1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horizontal="right"/>
    </xf>
    <xf numFmtId="0" fontId="3" fillId="0" borderId="0" xfId="22" applyNumberFormat="1" applyFont="1" applyFill="1" applyAlignment="1" applyProtection="1">
      <alignment horizontal="centerContinuous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1" fontId="2" fillId="0" borderId="0" xfId="0" applyNumberFormat="1" applyFont="1" applyFill="1" applyBorder="1" applyAlignment="1">
      <alignment/>
    </xf>
    <xf numFmtId="0" fontId="2" fillId="2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/>
    </xf>
    <xf numFmtId="0" fontId="2" fillId="0" borderId="20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" fontId="2" fillId="0" borderId="15" xfId="0" applyFont="1" applyFill="1" applyBorder="1" applyAlignment="1">
      <alignment horizontal="center" vertical="center"/>
    </xf>
    <xf numFmtId="1" fontId="2" fillId="0" borderId="23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1" fontId="2" fillId="0" borderId="14" xfId="0" applyFont="1" applyFill="1" applyBorder="1" applyAlignment="1">
      <alignment vertical="center"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23" xfId="0" applyNumberFormat="1" applyFont="1" applyFill="1" applyBorder="1" applyAlignment="1" applyProtection="1">
      <alignment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1" fontId="2" fillId="0" borderId="12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 wrapText="1"/>
    </xf>
    <xf numFmtId="1" fontId="2" fillId="0" borderId="12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vertical="center" wrapText="1"/>
    </xf>
    <xf numFmtId="0" fontId="2" fillId="0" borderId="2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showGridLines="0" showZeros="0" tabSelected="1" workbookViewId="0" topLeftCell="A3">
      <selection activeCell="F31" sqref="F31"/>
    </sheetView>
  </sheetViews>
  <sheetFormatPr defaultColWidth="8.66015625" defaultRowHeight="18" customHeight="1"/>
  <cols>
    <col min="1" max="1" width="27" style="0" customWidth="1"/>
    <col min="2" max="2" width="25" style="0" customWidth="1"/>
    <col min="3" max="3" width="29" style="0" customWidth="1"/>
    <col min="4" max="4" width="22.16015625" style="0" customWidth="1"/>
    <col min="5" max="5" width="29" style="0" customWidth="1"/>
    <col min="6" max="6" width="25.66015625" style="0" customWidth="1"/>
  </cols>
  <sheetData>
    <row r="1" spans="1:254" ht="18" customHeight="1">
      <c r="A1" s="25"/>
      <c r="B1" s="25"/>
      <c r="C1" s="25"/>
      <c r="D1" s="25"/>
      <c r="E1" s="94"/>
      <c r="F1" s="72" t="s">
        <v>0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</row>
    <row r="2" spans="1:254" ht="18" customHeight="1">
      <c r="A2" s="5" t="s">
        <v>1</v>
      </c>
      <c r="B2" s="5"/>
      <c r="C2" s="5"/>
      <c r="D2" s="5"/>
      <c r="E2" s="5"/>
      <c r="F2" s="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</row>
    <row r="3" spans="1:254" ht="18" customHeight="1">
      <c r="A3" s="88" t="s">
        <v>2</v>
      </c>
      <c r="B3" s="6"/>
      <c r="C3" s="54"/>
      <c r="D3" s="54"/>
      <c r="E3" s="94"/>
      <c r="F3" s="64" t="s">
        <v>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18" customHeight="1">
      <c r="A4" s="9" t="s">
        <v>4</v>
      </c>
      <c r="B4" s="95"/>
      <c r="C4" s="11" t="s">
        <v>5</v>
      </c>
      <c r="D4" s="11"/>
      <c r="E4" s="11"/>
      <c r="F4" s="11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ht="18" customHeight="1">
      <c r="A5" s="96" t="s">
        <v>6</v>
      </c>
      <c r="B5" s="97" t="s">
        <v>7</v>
      </c>
      <c r="C5" s="98" t="s">
        <v>8</v>
      </c>
      <c r="D5" s="99" t="s">
        <v>7</v>
      </c>
      <c r="E5" s="100" t="s">
        <v>9</v>
      </c>
      <c r="F5" s="101" t="s">
        <v>10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ht="18" customHeight="1">
      <c r="A6" s="102" t="s">
        <v>11</v>
      </c>
      <c r="B6" s="63">
        <v>4396817.78</v>
      </c>
      <c r="C6" s="79" t="s">
        <v>12</v>
      </c>
      <c r="D6" s="103">
        <v>1442637</v>
      </c>
      <c r="E6" s="104" t="s">
        <v>13</v>
      </c>
      <c r="F6" s="63">
        <v>2802464.71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pans="1:254" ht="18" customHeight="1">
      <c r="A7" s="102" t="s">
        <v>14</v>
      </c>
      <c r="B7" s="105">
        <v>4396817.78</v>
      </c>
      <c r="C7" s="79" t="s">
        <v>15</v>
      </c>
      <c r="D7" s="103">
        <v>0</v>
      </c>
      <c r="E7" s="104" t="s">
        <v>16</v>
      </c>
      <c r="F7" s="105">
        <v>507195.2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ht="18" customHeight="1">
      <c r="A8" s="102" t="s">
        <v>17</v>
      </c>
      <c r="B8" s="105">
        <v>0</v>
      </c>
      <c r="C8" s="79" t="s">
        <v>18</v>
      </c>
      <c r="D8" s="103">
        <v>0</v>
      </c>
      <c r="E8" s="104" t="s">
        <v>19</v>
      </c>
      <c r="F8" s="105">
        <v>1087157.87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</row>
    <row r="9" spans="1:254" ht="18" customHeight="1">
      <c r="A9" s="102" t="s">
        <v>20</v>
      </c>
      <c r="B9" s="105">
        <v>0</v>
      </c>
      <c r="C9" s="79" t="s">
        <v>21</v>
      </c>
      <c r="D9" s="103">
        <v>0</v>
      </c>
      <c r="E9" s="104" t="s">
        <v>22</v>
      </c>
      <c r="F9" s="105">
        <v>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</row>
    <row r="10" spans="1:254" ht="18" customHeight="1">
      <c r="A10" s="102" t="s">
        <v>23</v>
      </c>
      <c r="B10" s="105">
        <v>0</v>
      </c>
      <c r="C10" s="79" t="s">
        <v>24</v>
      </c>
      <c r="D10" s="103">
        <v>0</v>
      </c>
      <c r="E10" s="104" t="s">
        <v>25</v>
      </c>
      <c r="F10" s="106">
        <v>0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</row>
    <row r="11" spans="1:254" ht="18" customHeight="1">
      <c r="A11" s="102" t="s">
        <v>26</v>
      </c>
      <c r="B11" s="105">
        <v>0</v>
      </c>
      <c r="C11" s="79" t="s">
        <v>27</v>
      </c>
      <c r="D11" s="103">
        <v>0</v>
      </c>
      <c r="E11" s="104" t="s">
        <v>28</v>
      </c>
      <c r="F11" s="107"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</row>
    <row r="12" spans="1:254" ht="18" customHeight="1">
      <c r="A12" s="102"/>
      <c r="B12" s="106"/>
      <c r="C12" s="79" t="s">
        <v>29</v>
      </c>
      <c r="D12" s="103">
        <v>0</v>
      </c>
      <c r="E12" s="104" t="s">
        <v>30</v>
      </c>
      <c r="F12" s="107"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</row>
    <row r="13" spans="1:254" ht="18" customHeight="1">
      <c r="A13" s="102"/>
      <c r="B13" s="103"/>
      <c r="C13" s="79" t="s">
        <v>31</v>
      </c>
      <c r="D13" s="103">
        <v>0</v>
      </c>
      <c r="E13" s="104" t="s">
        <v>32</v>
      </c>
      <c r="F13" s="107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</row>
    <row r="14" spans="1:254" ht="18" customHeight="1">
      <c r="A14" s="102"/>
      <c r="B14" s="103"/>
      <c r="C14" s="79" t="s">
        <v>33</v>
      </c>
      <c r="D14" s="103">
        <v>0</v>
      </c>
      <c r="E14" s="104" t="s">
        <v>34</v>
      </c>
      <c r="F14" s="108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</row>
    <row r="15" spans="1:254" ht="18" customHeight="1">
      <c r="A15" s="102"/>
      <c r="B15" s="63"/>
      <c r="C15" s="79" t="s">
        <v>35</v>
      </c>
      <c r="D15" s="103">
        <v>185760.1</v>
      </c>
      <c r="E15" s="104"/>
      <c r="F15" s="105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</row>
    <row r="16" spans="1:254" ht="18" customHeight="1">
      <c r="A16" s="102"/>
      <c r="B16" s="106"/>
      <c r="C16" s="79" t="s">
        <v>36</v>
      </c>
      <c r="D16" s="103">
        <v>0</v>
      </c>
      <c r="E16" s="104"/>
      <c r="F16" s="105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</row>
    <row r="17" spans="1:254" ht="18" customHeight="1">
      <c r="A17" s="102"/>
      <c r="B17" s="103"/>
      <c r="C17" s="79" t="s">
        <v>37</v>
      </c>
      <c r="D17" s="103">
        <v>0</v>
      </c>
      <c r="E17" s="104"/>
      <c r="F17" s="105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</row>
    <row r="18" spans="1:254" ht="18" customHeight="1">
      <c r="A18" s="102"/>
      <c r="B18" s="103"/>
      <c r="C18" s="79" t="s">
        <v>38</v>
      </c>
      <c r="D18" s="103">
        <v>2527912.81</v>
      </c>
      <c r="E18" s="104"/>
      <c r="F18" s="106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</row>
    <row r="19" spans="1:254" ht="18" customHeight="1">
      <c r="A19" s="102"/>
      <c r="B19" s="63"/>
      <c r="C19" s="79" t="s">
        <v>39</v>
      </c>
      <c r="D19" s="103">
        <v>0</v>
      </c>
      <c r="E19" s="104"/>
      <c r="F19" s="63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</row>
    <row r="20" spans="1:254" ht="18" customHeight="1">
      <c r="A20" s="102"/>
      <c r="B20" s="109"/>
      <c r="C20" s="79" t="s">
        <v>40</v>
      </c>
      <c r="D20" s="103">
        <v>0</v>
      </c>
      <c r="E20" s="104"/>
      <c r="F20" s="105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</row>
    <row r="21" spans="1:254" ht="18" customHeight="1">
      <c r="A21" s="102"/>
      <c r="B21" s="103"/>
      <c r="C21" s="76" t="s">
        <v>41</v>
      </c>
      <c r="D21" s="103">
        <v>0</v>
      </c>
      <c r="E21" s="110"/>
      <c r="F21" s="106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</row>
    <row r="22" spans="1:254" ht="18" customHeight="1">
      <c r="A22" s="102"/>
      <c r="B22" s="103"/>
      <c r="C22" s="79" t="s">
        <v>42</v>
      </c>
      <c r="D22" s="103">
        <v>0</v>
      </c>
      <c r="E22" s="110"/>
      <c r="F22" s="111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</row>
    <row r="23" spans="1:254" ht="18" customHeight="1">
      <c r="A23" s="102"/>
      <c r="B23" s="63"/>
      <c r="C23" s="79" t="s">
        <v>43</v>
      </c>
      <c r="D23" s="103">
        <v>0</v>
      </c>
      <c r="E23" s="110"/>
      <c r="F23" s="112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</row>
    <row r="24" spans="1:254" ht="18" customHeight="1">
      <c r="A24" s="102"/>
      <c r="B24" s="105"/>
      <c r="C24" s="113" t="s">
        <v>44</v>
      </c>
      <c r="D24" s="103">
        <v>0</v>
      </c>
      <c r="E24" s="110"/>
      <c r="F24" s="11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</row>
    <row r="25" spans="1:254" ht="18" customHeight="1">
      <c r="A25" s="115"/>
      <c r="B25" s="105"/>
      <c r="C25" s="116" t="s">
        <v>45</v>
      </c>
      <c r="D25" s="103">
        <v>240507.87</v>
      </c>
      <c r="E25" s="117"/>
      <c r="F25" s="11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</row>
    <row r="26" spans="1:254" ht="18" customHeight="1">
      <c r="A26" s="115"/>
      <c r="B26" s="63"/>
      <c r="C26" s="79" t="s">
        <v>46</v>
      </c>
      <c r="D26" s="103">
        <v>0</v>
      </c>
      <c r="E26" s="118"/>
      <c r="F26" s="63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</row>
    <row r="27" spans="1:254" ht="18" customHeight="1">
      <c r="A27" s="119"/>
      <c r="B27" s="63"/>
      <c r="C27" s="79" t="s">
        <v>47</v>
      </c>
      <c r="D27" s="103">
        <v>0</v>
      </c>
      <c r="E27" s="120"/>
      <c r="F27" s="63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</row>
    <row r="28" spans="1:254" ht="18" customHeight="1">
      <c r="A28" s="119"/>
      <c r="B28" s="63"/>
      <c r="C28" s="79" t="s">
        <v>48</v>
      </c>
      <c r="D28" s="103">
        <v>0</v>
      </c>
      <c r="E28" s="120"/>
      <c r="F28" s="63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</row>
    <row r="29" spans="1:254" ht="18" customHeight="1">
      <c r="A29" s="119"/>
      <c r="B29" s="63"/>
      <c r="C29" s="79" t="s">
        <v>49</v>
      </c>
      <c r="D29" s="103">
        <v>0</v>
      </c>
      <c r="E29" s="120"/>
      <c r="F29" s="63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</row>
    <row r="30" spans="1:254" ht="18" customHeight="1">
      <c r="A30" s="119"/>
      <c r="B30" s="63"/>
      <c r="C30" s="79" t="s">
        <v>50</v>
      </c>
      <c r="D30" s="103">
        <v>0</v>
      </c>
      <c r="E30" s="120"/>
      <c r="F30" s="63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</row>
    <row r="31" spans="1:254" ht="18" customHeight="1">
      <c r="A31" s="119"/>
      <c r="B31" s="63"/>
      <c r="C31" s="79" t="s">
        <v>51</v>
      </c>
      <c r="D31" s="103">
        <v>0</v>
      </c>
      <c r="E31" s="120"/>
      <c r="F31" s="6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</row>
    <row r="32" spans="1:254" ht="18" customHeight="1">
      <c r="A32" s="119"/>
      <c r="B32" s="63"/>
      <c r="C32" s="79" t="s">
        <v>52</v>
      </c>
      <c r="D32" s="63">
        <v>0</v>
      </c>
      <c r="E32" s="120"/>
      <c r="F32" s="63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</row>
    <row r="33" spans="1:254" ht="18" customHeight="1">
      <c r="A33" s="98" t="s">
        <v>53</v>
      </c>
      <c r="B33" s="103">
        <f>SUM(B6,B9,B10,B11)</f>
        <v>4396817.78</v>
      </c>
      <c r="C33" s="121" t="s">
        <v>54</v>
      </c>
      <c r="D33" s="106">
        <f>SUM(D6:D32)</f>
        <v>4396817.78</v>
      </c>
      <c r="E33" s="122" t="s">
        <v>54</v>
      </c>
      <c r="F33" s="123">
        <f>SUM(F6:F26)</f>
        <v>4396817.78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</row>
    <row r="34" spans="1:254" ht="18" customHeight="1">
      <c r="A34" s="102" t="s">
        <v>55</v>
      </c>
      <c r="B34" s="63">
        <v>0</v>
      </c>
      <c r="C34" s="79" t="s">
        <v>56</v>
      </c>
      <c r="D34" s="63">
        <v>0</v>
      </c>
      <c r="E34" s="118" t="s">
        <v>57</v>
      </c>
      <c r="F34" s="63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</row>
    <row r="35" spans="1:254" ht="18" customHeight="1">
      <c r="A35" s="102"/>
      <c r="B35" s="105"/>
      <c r="C35" s="69"/>
      <c r="D35" s="105"/>
      <c r="E35" s="118"/>
      <c r="F35" s="12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</row>
    <row r="36" spans="1:254" ht="18" customHeight="1">
      <c r="A36" s="125"/>
      <c r="B36" s="126"/>
      <c r="C36" s="127"/>
      <c r="D36" s="127"/>
      <c r="E36" s="128"/>
      <c r="F36" s="129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</row>
    <row r="37" spans="1:254" ht="18" customHeight="1">
      <c r="A37" s="130" t="s">
        <v>58</v>
      </c>
      <c r="B37" s="131">
        <f aca="true" t="shared" si="0" ref="B37:F37">SUM(B33:B36)</f>
        <v>4396817.78</v>
      </c>
      <c r="C37" s="98" t="s">
        <v>59</v>
      </c>
      <c r="D37" s="127">
        <f t="shared" si="0"/>
        <v>4396817.78</v>
      </c>
      <c r="E37" s="132" t="s">
        <v>59</v>
      </c>
      <c r="F37" s="127">
        <f t="shared" si="0"/>
        <v>4396817.78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</row>
  </sheetData>
  <sheetProtection/>
  <mergeCells count="1">
    <mergeCell ref="C4:F4"/>
  </mergeCells>
  <printOptions horizontalCentered="1"/>
  <pageMargins left="0.79" right="0.79" top="0.79" bottom="0.79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K17"/>
  <sheetViews>
    <sheetView showGridLines="0" showZeros="0" workbookViewId="0" topLeftCell="A1">
      <selection activeCell="E3" sqref="E3"/>
    </sheetView>
  </sheetViews>
  <sheetFormatPr defaultColWidth="10.66015625" defaultRowHeight="18" customHeight="1"/>
  <cols>
    <col min="1" max="3" width="4" style="1" customWidth="1"/>
    <col min="4" max="4" width="9.5" style="1" customWidth="1"/>
    <col min="5" max="5" width="30.83203125" style="1" customWidth="1"/>
    <col min="6" max="10" width="17.83203125" style="1" customWidth="1"/>
    <col min="11" max="11" width="17.83203125" style="0" customWidth="1"/>
    <col min="12" max="219" width="10.66015625" style="1" customWidth="1"/>
    <col min="220" max="230" width="10.66015625" style="45" customWidth="1"/>
  </cols>
  <sheetData>
    <row r="1" spans="1:10" ht="18" customHeight="1">
      <c r="A1" s="3"/>
      <c r="B1" s="86"/>
      <c r="C1" s="86"/>
      <c r="D1" s="86"/>
      <c r="E1" s="4"/>
      <c r="F1" s="86"/>
      <c r="G1" s="86"/>
      <c r="H1" s="86"/>
      <c r="I1" s="86"/>
      <c r="J1" s="86"/>
    </row>
    <row r="2" spans="1:219" s="45" customFormat="1" ht="18" customHeight="1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</row>
    <row r="3" spans="1:11" s="1" customFormat="1" ht="18" customHeight="1">
      <c r="A3" s="88" t="s">
        <v>2</v>
      </c>
      <c r="B3" s="25"/>
      <c r="C3" s="25"/>
      <c r="D3" s="25"/>
      <c r="E3" s="25"/>
      <c r="F3" s="89"/>
      <c r="G3" s="89"/>
      <c r="H3" s="90"/>
      <c r="I3" s="90"/>
      <c r="J3" s="90"/>
      <c r="K3" s="91" t="s">
        <v>3</v>
      </c>
    </row>
    <row r="4" spans="1:11" s="1" customFormat="1" ht="18" customHeight="1">
      <c r="A4" s="9" t="s">
        <v>61</v>
      </c>
      <c r="B4" s="9"/>
      <c r="C4" s="9"/>
      <c r="D4" s="26" t="s">
        <v>62</v>
      </c>
      <c r="E4" s="26" t="s">
        <v>63</v>
      </c>
      <c r="F4" s="26" t="s">
        <v>64</v>
      </c>
      <c r="G4" s="11" t="s">
        <v>65</v>
      </c>
      <c r="H4" s="11"/>
      <c r="I4" s="11"/>
      <c r="J4" s="92"/>
      <c r="K4" s="93" t="s">
        <v>66</v>
      </c>
    </row>
    <row r="5" spans="1:11" s="1" customFormat="1" ht="29.25" customHeight="1">
      <c r="A5" s="26" t="s">
        <v>67</v>
      </c>
      <c r="B5" s="26" t="s">
        <v>68</v>
      </c>
      <c r="C5" s="26" t="s">
        <v>69</v>
      </c>
      <c r="D5" s="26"/>
      <c r="E5" s="26"/>
      <c r="F5" s="26"/>
      <c r="G5" s="26" t="s">
        <v>70</v>
      </c>
      <c r="H5" s="15" t="s">
        <v>71</v>
      </c>
      <c r="I5" s="15" t="s">
        <v>72</v>
      </c>
      <c r="J5" s="81" t="s">
        <v>73</v>
      </c>
      <c r="K5" s="93"/>
    </row>
    <row r="6" spans="1:11" ht="17.25" customHeight="1">
      <c r="A6" s="58"/>
      <c r="B6" s="58"/>
      <c r="C6" s="63"/>
      <c r="D6" s="79"/>
      <c r="E6" s="63" t="s">
        <v>74</v>
      </c>
      <c r="F6" s="69">
        <v>4396817.78</v>
      </c>
      <c r="G6" s="58">
        <v>4296817.78</v>
      </c>
      <c r="H6" s="58">
        <v>2802464.71</v>
      </c>
      <c r="I6" s="58">
        <v>407195.2</v>
      </c>
      <c r="J6" s="58">
        <v>1087157.87</v>
      </c>
      <c r="K6" s="63">
        <v>100000</v>
      </c>
    </row>
    <row r="7" spans="1:11" ht="17.25" customHeight="1">
      <c r="A7" s="58"/>
      <c r="B7" s="58"/>
      <c r="C7" s="63"/>
      <c r="D7" s="79"/>
      <c r="E7" s="63" t="s">
        <v>75</v>
      </c>
      <c r="F7" s="69">
        <v>4396817.78</v>
      </c>
      <c r="G7" s="58">
        <v>4296817.78</v>
      </c>
      <c r="H7" s="58">
        <v>2802464.71</v>
      </c>
      <c r="I7" s="58">
        <v>407195.2</v>
      </c>
      <c r="J7" s="58">
        <v>1087157.87</v>
      </c>
      <c r="K7" s="63">
        <v>100000</v>
      </c>
    </row>
    <row r="8" spans="1:11" ht="17.25" customHeight="1">
      <c r="A8" s="58">
        <v>201</v>
      </c>
      <c r="B8" s="58">
        <v>3</v>
      </c>
      <c r="C8" s="63">
        <v>1</v>
      </c>
      <c r="D8" s="79">
        <v>618101</v>
      </c>
      <c r="E8" s="63" t="s">
        <v>76</v>
      </c>
      <c r="F8" s="69">
        <v>1050148</v>
      </c>
      <c r="G8" s="58">
        <v>1050148</v>
      </c>
      <c r="H8" s="58">
        <v>827107</v>
      </c>
      <c r="I8" s="58">
        <v>195751</v>
      </c>
      <c r="J8" s="58">
        <v>27290</v>
      </c>
      <c r="K8" s="63">
        <v>0</v>
      </c>
    </row>
    <row r="9" spans="1:11" ht="17.25" customHeight="1">
      <c r="A9" s="58">
        <v>201</v>
      </c>
      <c r="B9" s="58">
        <v>6</v>
      </c>
      <c r="C9" s="63">
        <v>50</v>
      </c>
      <c r="D9" s="79">
        <v>618101</v>
      </c>
      <c r="E9" s="63" t="s">
        <v>77</v>
      </c>
      <c r="F9" s="69">
        <v>57034</v>
      </c>
      <c r="G9" s="58">
        <v>57034</v>
      </c>
      <c r="H9" s="58">
        <v>57034</v>
      </c>
      <c r="I9" s="58">
        <v>0</v>
      </c>
      <c r="J9" s="58">
        <v>0</v>
      </c>
      <c r="K9" s="63">
        <v>0</v>
      </c>
    </row>
    <row r="10" spans="1:11" ht="17.25" customHeight="1">
      <c r="A10" s="58">
        <v>201</v>
      </c>
      <c r="B10" s="58">
        <v>31</v>
      </c>
      <c r="C10" s="63">
        <v>1</v>
      </c>
      <c r="D10" s="79">
        <v>618101</v>
      </c>
      <c r="E10" s="63" t="s">
        <v>76</v>
      </c>
      <c r="F10" s="69">
        <v>335455</v>
      </c>
      <c r="G10" s="58">
        <v>335455</v>
      </c>
      <c r="H10" s="58">
        <v>335095</v>
      </c>
      <c r="I10" s="58">
        <v>0</v>
      </c>
      <c r="J10" s="58">
        <v>360</v>
      </c>
      <c r="K10" s="63">
        <v>0</v>
      </c>
    </row>
    <row r="11" spans="1:11" ht="17.25" customHeight="1">
      <c r="A11" s="58">
        <v>210</v>
      </c>
      <c r="B11" s="58">
        <v>5</v>
      </c>
      <c r="C11" s="63">
        <v>1</v>
      </c>
      <c r="D11" s="79">
        <v>618101</v>
      </c>
      <c r="E11" s="63" t="s">
        <v>78</v>
      </c>
      <c r="F11" s="69">
        <v>144840.9</v>
      </c>
      <c r="G11" s="58">
        <v>144840.9</v>
      </c>
      <c r="H11" s="58">
        <v>144840.9</v>
      </c>
      <c r="I11" s="58">
        <v>0</v>
      </c>
      <c r="J11" s="58">
        <v>0</v>
      </c>
      <c r="K11" s="63">
        <v>0</v>
      </c>
    </row>
    <row r="12" spans="1:11" ht="17.25" customHeight="1">
      <c r="A12" s="58">
        <v>210</v>
      </c>
      <c r="B12" s="58">
        <v>5</v>
      </c>
      <c r="C12" s="63">
        <v>3</v>
      </c>
      <c r="D12" s="79">
        <v>618101</v>
      </c>
      <c r="E12" s="63" t="s">
        <v>79</v>
      </c>
      <c r="F12" s="69">
        <v>40919.2</v>
      </c>
      <c r="G12" s="58">
        <v>40919.2</v>
      </c>
      <c r="H12" s="58">
        <v>40919.2</v>
      </c>
      <c r="I12" s="58">
        <v>0</v>
      </c>
      <c r="J12" s="58">
        <v>0</v>
      </c>
      <c r="K12" s="63">
        <v>0</v>
      </c>
    </row>
    <row r="13" spans="1:11" ht="17.25" customHeight="1">
      <c r="A13" s="58">
        <v>213</v>
      </c>
      <c r="B13" s="58">
        <v>1</v>
      </c>
      <c r="C13" s="63">
        <v>4</v>
      </c>
      <c r="D13" s="79">
        <v>618101</v>
      </c>
      <c r="E13" s="63" t="s">
        <v>77</v>
      </c>
      <c r="F13" s="69">
        <v>1433112.81</v>
      </c>
      <c r="G13" s="58">
        <v>1433112.81</v>
      </c>
      <c r="H13" s="58">
        <v>1309068.61</v>
      </c>
      <c r="I13" s="58">
        <v>111444.2</v>
      </c>
      <c r="J13" s="58">
        <v>12600</v>
      </c>
      <c r="K13" s="63">
        <v>0</v>
      </c>
    </row>
    <row r="14" spans="1:11" ht="17.25" customHeight="1">
      <c r="A14" s="58">
        <v>213</v>
      </c>
      <c r="B14" s="58">
        <v>1</v>
      </c>
      <c r="C14" s="63">
        <v>52</v>
      </c>
      <c r="D14" s="79">
        <v>618101</v>
      </c>
      <c r="E14" s="63" t="s">
        <v>80</v>
      </c>
      <c r="F14" s="69">
        <v>88400</v>
      </c>
      <c r="G14" s="58">
        <v>88400</v>
      </c>
      <c r="H14" s="58">
        <v>88400</v>
      </c>
      <c r="I14" s="58">
        <v>0</v>
      </c>
      <c r="J14" s="58">
        <v>0</v>
      </c>
      <c r="K14" s="63">
        <v>0</v>
      </c>
    </row>
    <row r="15" spans="1:11" ht="17.25" customHeight="1">
      <c r="A15" s="58">
        <v>213</v>
      </c>
      <c r="B15" s="58">
        <v>7</v>
      </c>
      <c r="C15" s="63">
        <v>5</v>
      </c>
      <c r="D15" s="79">
        <v>618101</v>
      </c>
      <c r="E15" s="63" t="s">
        <v>81</v>
      </c>
      <c r="F15" s="69">
        <v>906400</v>
      </c>
      <c r="G15" s="58">
        <v>906400</v>
      </c>
      <c r="H15" s="58">
        <v>0</v>
      </c>
      <c r="I15" s="58">
        <v>100000</v>
      </c>
      <c r="J15" s="58">
        <v>806400</v>
      </c>
      <c r="K15" s="63">
        <v>0</v>
      </c>
    </row>
    <row r="16" spans="1:11" ht="17.25" customHeight="1">
      <c r="A16" s="58">
        <v>213</v>
      </c>
      <c r="B16" s="58">
        <v>7</v>
      </c>
      <c r="C16" s="63">
        <v>7</v>
      </c>
      <c r="D16" s="79">
        <v>618101</v>
      </c>
      <c r="E16" s="63" t="s">
        <v>82</v>
      </c>
      <c r="F16" s="69">
        <v>100000</v>
      </c>
      <c r="G16" s="58">
        <v>0</v>
      </c>
      <c r="H16" s="58">
        <v>0</v>
      </c>
      <c r="I16" s="58">
        <v>0</v>
      </c>
      <c r="J16" s="58">
        <v>0</v>
      </c>
      <c r="K16" s="63">
        <v>100000</v>
      </c>
    </row>
    <row r="17" spans="1:11" ht="17.25" customHeight="1">
      <c r="A17" s="58">
        <v>221</v>
      </c>
      <c r="B17" s="58">
        <v>2</v>
      </c>
      <c r="C17" s="63">
        <v>1</v>
      </c>
      <c r="D17" s="79">
        <v>618101</v>
      </c>
      <c r="E17" s="63" t="s">
        <v>83</v>
      </c>
      <c r="F17" s="69">
        <v>240507.87</v>
      </c>
      <c r="G17" s="58">
        <v>240507.87</v>
      </c>
      <c r="H17" s="58">
        <v>0</v>
      </c>
      <c r="I17" s="58">
        <v>0</v>
      </c>
      <c r="J17" s="58">
        <v>240507.87</v>
      </c>
      <c r="K17" s="63">
        <v>0</v>
      </c>
    </row>
  </sheetData>
  <sheetProtection/>
  <mergeCells count="5">
    <mergeCell ref="G4:J4"/>
    <mergeCell ref="D4:D5"/>
    <mergeCell ref="E4:E5"/>
    <mergeCell ref="F4:F5"/>
    <mergeCell ref="K4:K5"/>
  </mergeCells>
  <printOptions horizontalCentered="1"/>
  <pageMargins left="0.39" right="0.39" top="0.47" bottom="0.47" header="0" footer="0"/>
  <pageSetup fitToHeight="100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showZeros="0" workbookViewId="0" topLeftCell="A1">
      <selection activeCell="Y4" sqref="Y4"/>
    </sheetView>
  </sheetViews>
  <sheetFormatPr defaultColWidth="9.16015625" defaultRowHeight="12.75" customHeight="1"/>
  <cols>
    <col min="1" max="1" width="4" style="0" customWidth="1"/>
    <col min="2" max="2" width="3" style="0" customWidth="1"/>
    <col min="3" max="3" width="2.83203125" style="0" customWidth="1"/>
    <col min="4" max="4" width="7.16015625" style="0" customWidth="1"/>
    <col min="5" max="5" width="34.83203125" style="0" customWidth="1"/>
    <col min="6" max="6" width="10.16015625" style="0" customWidth="1"/>
    <col min="7" max="7" width="8.5" style="0" customWidth="1"/>
    <col min="8" max="8" width="8.66015625" style="0" customWidth="1"/>
    <col min="9" max="9" width="7.66015625" style="0" customWidth="1"/>
    <col min="10" max="11" width="8.16015625" style="0" customWidth="1"/>
    <col min="12" max="12" width="7.5" style="0" customWidth="1"/>
    <col min="13" max="13" width="8" style="0" customWidth="1"/>
    <col min="14" max="14" width="6.83203125" style="0" customWidth="1"/>
    <col min="15" max="15" width="6.66015625" style="0" customWidth="1"/>
    <col min="16" max="16" width="2.33203125" style="0" customWidth="1"/>
    <col min="17" max="17" width="2.66015625" style="0" customWidth="1"/>
    <col min="18" max="18" width="7.66015625" style="0" customWidth="1"/>
    <col min="19" max="19" width="8.16015625" style="0" customWidth="1"/>
    <col min="20" max="20" width="8.33203125" style="0" customWidth="1"/>
    <col min="21" max="21" width="7" style="0" customWidth="1"/>
    <col min="22" max="22" width="2.16015625" style="0" customWidth="1"/>
    <col min="23" max="23" width="6.66015625" style="0" customWidth="1"/>
    <col min="24" max="24" width="2.16015625" style="0" customWidth="1"/>
    <col min="25" max="26" width="8.66015625" style="0" customWidth="1"/>
  </cols>
  <sheetData>
    <row r="1" spans="1:26" ht="18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8" customHeight="1">
      <c r="A2" s="5" t="s">
        <v>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80"/>
      <c r="Z2" s="80"/>
    </row>
    <row r="3" spans="1:26" ht="18" customHeight="1">
      <c r="A3" s="6" t="s">
        <v>2</v>
      </c>
      <c r="B3" s="6"/>
      <c r="C3" s="6"/>
      <c r="D3" s="6"/>
      <c r="E3" s="6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80"/>
      <c r="R3" s="80"/>
      <c r="S3" s="80"/>
      <c r="T3" s="80"/>
      <c r="U3" s="80"/>
      <c r="V3" s="80"/>
      <c r="W3" s="80"/>
      <c r="X3" s="64" t="s">
        <v>3</v>
      </c>
      <c r="Y3" s="80"/>
      <c r="Z3" s="80"/>
    </row>
    <row r="4" spans="1:26" ht="18" customHeight="1">
      <c r="A4" s="9" t="s">
        <v>85</v>
      </c>
      <c r="B4" s="9"/>
      <c r="C4" s="9"/>
      <c r="D4" s="9"/>
      <c r="E4" s="9"/>
      <c r="F4" s="26" t="s">
        <v>74</v>
      </c>
      <c r="G4" s="26" t="s">
        <v>86</v>
      </c>
      <c r="H4" s="26" t="s">
        <v>87</v>
      </c>
      <c r="I4" s="26" t="s">
        <v>88</v>
      </c>
      <c r="J4" s="9" t="s">
        <v>89</v>
      </c>
      <c r="K4" s="9"/>
      <c r="L4" s="9"/>
      <c r="M4" s="9"/>
      <c r="N4" s="9"/>
      <c r="O4" s="9"/>
      <c r="P4" s="9"/>
      <c r="Q4" s="81" t="s">
        <v>90</v>
      </c>
      <c r="R4" s="82" t="s">
        <v>91</v>
      </c>
      <c r="S4" s="83"/>
      <c r="T4" s="84"/>
      <c r="U4" s="82" t="s">
        <v>92</v>
      </c>
      <c r="V4" s="83"/>
      <c r="W4" s="83"/>
      <c r="X4" s="83"/>
      <c r="Y4" s="80"/>
      <c r="Z4" s="80"/>
    </row>
    <row r="5" spans="1:26" ht="18" customHeight="1">
      <c r="A5" s="9" t="s">
        <v>61</v>
      </c>
      <c r="B5" s="9"/>
      <c r="C5" s="9"/>
      <c r="D5" s="26" t="s">
        <v>62</v>
      </c>
      <c r="E5" s="26" t="s">
        <v>93</v>
      </c>
      <c r="F5" s="26"/>
      <c r="G5" s="26"/>
      <c r="H5" s="26"/>
      <c r="I5" s="26"/>
      <c r="J5" s="26" t="s">
        <v>70</v>
      </c>
      <c r="K5" s="26" t="s">
        <v>94</v>
      </c>
      <c r="L5" s="26" t="s">
        <v>95</v>
      </c>
      <c r="M5" s="26" t="s">
        <v>96</v>
      </c>
      <c r="N5" s="26" t="s">
        <v>97</v>
      </c>
      <c r="O5" s="26" t="s">
        <v>98</v>
      </c>
      <c r="P5" s="26" t="s">
        <v>99</v>
      </c>
      <c r="Q5" s="81"/>
      <c r="R5" s="15" t="s">
        <v>70</v>
      </c>
      <c r="S5" s="15" t="s">
        <v>100</v>
      </c>
      <c r="T5" s="81" t="s">
        <v>101</v>
      </c>
      <c r="U5" s="15" t="s">
        <v>70</v>
      </c>
      <c r="V5" s="15" t="s">
        <v>102</v>
      </c>
      <c r="W5" s="15" t="s">
        <v>103</v>
      </c>
      <c r="X5" s="15" t="s">
        <v>104</v>
      </c>
      <c r="Y5" s="80"/>
      <c r="Z5" s="80"/>
    </row>
    <row r="6" spans="1:26" ht="18" customHeight="1">
      <c r="A6" s="18" t="s">
        <v>67</v>
      </c>
      <c r="B6" s="18" t="s">
        <v>68</v>
      </c>
      <c r="C6" s="18" t="s">
        <v>69</v>
      </c>
      <c r="D6" s="26"/>
      <c r="E6" s="26"/>
      <c r="F6" s="26"/>
      <c r="G6" s="26"/>
      <c r="H6" s="26"/>
      <c r="I6" s="26"/>
      <c r="J6" s="26"/>
      <c r="K6" s="78"/>
      <c r="L6" s="78"/>
      <c r="M6" s="78"/>
      <c r="N6" s="78"/>
      <c r="O6" s="78"/>
      <c r="P6" s="78"/>
      <c r="Q6" s="81"/>
      <c r="R6" s="15"/>
      <c r="S6" s="15"/>
      <c r="T6" s="81"/>
      <c r="U6" s="15"/>
      <c r="V6" s="15"/>
      <c r="W6" s="15"/>
      <c r="X6" s="15"/>
      <c r="Y6" s="80"/>
      <c r="Z6" s="80"/>
    </row>
    <row r="7" spans="1:26" ht="18" customHeight="1">
      <c r="A7" s="20"/>
      <c r="B7" s="20"/>
      <c r="C7" s="20"/>
      <c r="D7" s="20"/>
      <c r="E7" s="57" t="s">
        <v>74</v>
      </c>
      <c r="F7" s="58">
        <v>2802464.71</v>
      </c>
      <c r="G7" s="58">
        <v>726432</v>
      </c>
      <c r="H7" s="58">
        <v>732288</v>
      </c>
      <c r="I7" s="58">
        <v>36938</v>
      </c>
      <c r="J7" s="58">
        <v>744516.71</v>
      </c>
      <c r="K7" s="63">
        <v>144840.9</v>
      </c>
      <c r="L7" s="79">
        <v>40919.2</v>
      </c>
      <c r="M7" s="58">
        <v>536290.36</v>
      </c>
      <c r="N7" s="58">
        <v>12887.66</v>
      </c>
      <c r="O7" s="63">
        <v>9578.59</v>
      </c>
      <c r="P7" s="69">
        <v>0</v>
      </c>
      <c r="Q7" s="79">
        <v>0</v>
      </c>
      <c r="R7" s="58">
        <v>473890</v>
      </c>
      <c r="S7" s="58">
        <v>315204</v>
      </c>
      <c r="T7" s="58">
        <v>158686</v>
      </c>
      <c r="U7" s="58">
        <v>88400</v>
      </c>
      <c r="V7" s="58">
        <v>0</v>
      </c>
      <c r="W7" s="58">
        <v>88400</v>
      </c>
      <c r="X7" s="63">
        <v>0</v>
      </c>
      <c r="Y7" s="45"/>
      <c r="Z7" s="2"/>
    </row>
    <row r="8" spans="1:26" ht="18" customHeight="1">
      <c r="A8" s="20"/>
      <c r="B8" s="20"/>
      <c r="C8" s="20"/>
      <c r="D8" s="20"/>
      <c r="E8" s="57" t="s">
        <v>75</v>
      </c>
      <c r="F8" s="58">
        <v>2802464.71</v>
      </c>
      <c r="G8" s="58">
        <v>726432</v>
      </c>
      <c r="H8" s="58">
        <v>732288</v>
      </c>
      <c r="I8" s="58">
        <v>36938</v>
      </c>
      <c r="J8" s="58">
        <v>744516.71</v>
      </c>
      <c r="K8" s="63">
        <v>144840.9</v>
      </c>
      <c r="L8" s="79">
        <v>40919.2</v>
      </c>
      <c r="M8" s="58">
        <v>536290.36</v>
      </c>
      <c r="N8" s="58">
        <v>12887.66</v>
      </c>
      <c r="O8" s="63">
        <v>9578.59</v>
      </c>
      <c r="P8" s="69">
        <v>0</v>
      </c>
      <c r="Q8" s="79">
        <v>0</v>
      </c>
      <c r="R8" s="58">
        <v>473890</v>
      </c>
      <c r="S8" s="58">
        <v>315204</v>
      </c>
      <c r="T8" s="58">
        <v>158686</v>
      </c>
      <c r="U8" s="58">
        <v>88400</v>
      </c>
      <c r="V8" s="58">
        <v>0</v>
      </c>
      <c r="W8" s="58">
        <v>88400</v>
      </c>
      <c r="X8" s="63">
        <v>0</v>
      </c>
      <c r="Y8" s="45"/>
      <c r="Z8" s="2"/>
    </row>
    <row r="9" spans="1:26" ht="18" customHeight="1">
      <c r="A9" s="20"/>
      <c r="B9" s="20"/>
      <c r="C9" s="20"/>
      <c r="D9" s="20"/>
      <c r="E9" s="57" t="s">
        <v>105</v>
      </c>
      <c r="F9" s="58">
        <v>1219236</v>
      </c>
      <c r="G9" s="58">
        <v>462924</v>
      </c>
      <c r="H9" s="58">
        <v>685386</v>
      </c>
      <c r="I9" s="58">
        <v>36938</v>
      </c>
      <c r="J9" s="58">
        <v>0</v>
      </c>
      <c r="K9" s="63">
        <v>0</v>
      </c>
      <c r="L9" s="79">
        <v>0</v>
      </c>
      <c r="M9" s="58">
        <v>0</v>
      </c>
      <c r="N9" s="58">
        <v>0</v>
      </c>
      <c r="O9" s="63">
        <v>0</v>
      </c>
      <c r="P9" s="69">
        <v>0</v>
      </c>
      <c r="Q9" s="79">
        <v>0</v>
      </c>
      <c r="R9" s="58">
        <v>33988</v>
      </c>
      <c r="S9" s="58">
        <v>22644</v>
      </c>
      <c r="T9" s="58">
        <v>11344</v>
      </c>
      <c r="U9" s="58">
        <v>0</v>
      </c>
      <c r="V9" s="58">
        <v>0</v>
      </c>
      <c r="W9" s="58">
        <v>0</v>
      </c>
      <c r="X9" s="63">
        <v>0</v>
      </c>
      <c r="Y9" s="2"/>
      <c r="Z9" s="2"/>
    </row>
    <row r="10" spans="1:26" ht="18" customHeight="1">
      <c r="A10" s="20"/>
      <c r="B10" s="20"/>
      <c r="C10" s="20"/>
      <c r="D10" s="20"/>
      <c r="E10" s="57" t="s">
        <v>106</v>
      </c>
      <c r="F10" s="58">
        <v>827107</v>
      </c>
      <c r="G10" s="58">
        <v>315372</v>
      </c>
      <c r="H10" s="58">
        <v>485454</v>
      </c>
      <c r="I10" s="58">
        <v>26281</v>
      </c>
      <c r="J10" s="58">
        <v>0</v>
      </c>
      <c r="K10" s="63">
        <v>0</v>
      </c>
      <c r="L10" s="79">
        <v>0</v>
      </c>
      <c r="M10" s="58">
        <v>0</v>
      </c>
      <c r="N10" s="58">
        <v>0</v>
      </c>
      <c r="O10" s="63">
        <v>0</v>
      </c>
      <c r="P10" s="69">
        <v>0</v>
      </c>
      <c r="Q10" s="79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63">
        <v>0</v>
      </c>
      <c r="Y10" s="2"/>
      <c r="Z10" s="2"/>
    </row>
    <row r="11" spans="1:26" ht="18" customHeight="1">
      <c r="A11" s="20" t="s">
        <v>107</v>
      </c>
      <c r="B11" s="20" t="s">
        <v>108</v>
      </c>
      <c r="C11" s="20" t="s">
        <v>109</v>
      </c>
      <c r="D11" s="20" t="s">
        <v>110</v>
      </c>
      <c r="E11" s="57" t="s">
        <v>111</v>
      </c>
      <c r="F11" s="58">
        <v>827107</v>
      </c>
      <c r="G11" s="58">
        <v>315372</v>
      </c>
      <c r="H11" s="58">
        <v>485454</v>
      </c>
      <c r="I11" s="58">
        <v>26281</v>
      </c>
      <c r="J11" s="58">
        <v>0</v>
      </c>
      <c r="K11" s="63">
        <v>0</v>
      </c>
      <c r="L11" s="79">
        <v>0</v>
      </c>
      <c r="M11" s="58">
        <v>0</v>
      </c>
      <c r="N11" s="58">
        <v>0</v>
      </c>
      <c r="O11" s="63">
        <v>0</v>
      </c>
      <c r="P11" s="69">
        <v>0</v>
      </c>
      <c r="Q11" s="79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63">
        <v>0</v>
      </c>
      <c r="Y11" s="2"/>
      <c r="Z11" s="85"/>
    </row>
    <row r="12" spans="1:26" ht="18" customHeight="1">
      <c r="A12" s="20"/>
      <c r="B12" s="20"/>
      <c r="C12" s="20"/>
      <c r="D12" s="20"/>
      <c r="E12" s="57" t="s">
        <v>112</v>
      </c>
      <c r="F12" s="58">
        <v>57034</v>
      </c>
      <c r="G12" s="58">
        <v>19668</v>
      </c>
      <c r="H12" s="58">
        <v>3378</v>
      </c>
      <c r="I12" s="58">
        <v>0</v>
      </c>
      <c r="J12" s="58">
        <v>0</v>
      </c>
      <c r="K12" s="63">
        <v>0</v>
      </c>
      <c r="L12" s="79">
        <v>0</v>
      </c>
      <c r="M12" s="58">
        <v>0</v>
      </c>
      <c r="N12" s="58">
        <v>0</v>
      </c>
      <c r="O12" s="63">
        <v>0</v>
      </c>
      <c r="P12" s="69">
        <v>0</v>
      </c>
      <c r="Q12" s="79">
        <v>0</v>
      </c>
      <c r="R12" s="58">
        <v>33988</v>
      </c>
      <c r="S12" s="58">
        <v>22644</v>
      </c>
      <c r="T12" s="58">
        <v>11344</v>
      </c>
      <c r="U12" s="58">
        <v>0</v>
      </c>
      <c r="V12" s="58">
        <v>0</v>
      </c>
      <c r="W12" s="58">
        <v>0</v>
      </c>
      <c r="X12" s="63">
        <v>0</v>
      </c>
      <c r="Y12" s="2"/>
      <c r="Z12" s="2"/>
    </row>
    <row r="13" spans="1:26" ht="18" customHeight="1">
      <c r="A13" s="20" t="s">
        <v>107</v>
      </c>
      <c r="B13" s="20" t="s">
        <v>113</v>
      </c>
      <c r="C13" s="20" t="s">
        <v>114</v>
      </c>
      <c r="D13" s="20" t="s">
        <v>110</v>
      </c>
      <c r="E13" s="57" t="s">
        <v>115</v>
      </c>
      <c r="F13" s="58">
        <v>57034</v>
      </c>
      <c r="G13" s="58">
        <v>19668</v>
      </c>
      <c r="H13" s="58">
        <v>3378</v>
      </c>
      <c r="I13" s="58">
        <v>0</v>
      </c>
      <c r="J13" s="58">
        <v>0</v>
      </c>
      <c r="K13" s="63">
        <v>0</v>
      </c>
      <c r="L13" s="79">
        <v>0</v>
      </c>
      <c r="M13" s="58">
        <v>0</v>
      </c>
      <c r="N13" s="58">
        <v>0</v>
      </c>
      <c r="O13" s="63">
        <v>0</v>
      </c>
      <c r="P13" s="69">
        <v>0</v>
      </c>
      <c r="Q13" s="79">
        <v>0</v>
      </c>
      <c r="R13" s="58">
        <v>33988</v>
      </c>
      <c r="S13" s="58">
        <v>22644</v>
      </c>
      <c r="T13" s="58">
        <v>11344</v>
      </c>
      <c r="U13" s="58">
        <v>0</v>
      </c>
      <c r="V13" s="58">
        <v>0</v>
      </c>
      <c r="W13" s="58">
        <v>0</v>
      </c>
      <c r="X13" s="63">
        <v>0</v>
      </c>
      <c r="Y13" s="2"/>
      <c r="Z13" s="2"/>
    </row>
    <row r="14" spans="1:26" ht="18" customHeight="1">
      <c r="A14" s="20"/>
      <c r="B14" s="20"/>
      <c r="C14" s="20"/>
      <c r="D14" s="20"/>
      <c r="E14" s="57" t="s">
        <v>116</v>
      </c>
      <c r="F14" s="58">
        <v>335095</v>
      </c>
      <c r="G14" s="58">
        <v>127884</v>
      </c>
      <c r="H14" s="58">
        <v>196554</v>
      </c>
      <c r="I14" s="58">
        <v>10657</v>
      </c>
      <c r="J14" s="58">
        <v>0</v>
      </c>
      <c r="K14" s="63">
        <v>0</v>
      </c>
      <c r="L14" s="79">
        <v>0</v>
      </c>
      <c r="M14" s="58">
        <v>0</v>
      </c>
      <c r="N14" s="58">
        <v>0</v>
      </c>
      <c r="O14" s="63">
        <v>0</v>
      </c>
      <c r="P14" s="69">
        <v>0</v>
      </c>
      <c r="Q14" s="79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63">
        <v>0</v>
      </c>
      <c r="Y14" s="2"/>
      <c r="Z14" s="2"/>
    </row>
    <row r="15" spans="1:26" ht="18" customHeight="1">
      <c r="A15" s="20" t="s">
        <v>107</v>
      </c>
      <c r="B15" s="20" t="s">
        <v>117</v>
      </c>
      <c r="C15" s="20" t="s">
        <v>109</v>
      </c>
      <c r="D15" s="20" t="s">
        <v>110</v>
      </c>
      <c r="E15" s="57" t="s">
        <v>111</v>
      </c>
      <c r="F15" s="58">
        <v>335095</v>
      </c>
      <c r="G15" s="58">
        <v>127884</v>
      </c>
      <c r="H15" s="58">
        <v>196554</v>
      </c>
      <c r="I15" s="58">
        <v>10657</v>
      </c>
      <c r="J15" s="58">
        <v>0</v>
      </c>
      <c r="K15" s="63">
        <v>0</v>
      </c>
      <c r="L15" s="79">
        <v>0</v>
      </c>
      <c r="M15" s="58">
        <v>0</v>
      </c>
      <c r="N15" s="58">
        <v>0</v>
      </c>
      <c r="O15" s="63">
        <v>0</v>
      </c>
      <c r="P15" s="69">
        <v>0</v>
      </c>
      <c r="Q15" s="79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63">
        <v>0</v>
      </c>
      <c r="Y15" s="2"/>
      <c r="Z15" s="2"/>
    </row>
    <row r="16" spans="1:26" ht="18" customHeight="1">
      <c r="A16" s="20"/>
      <c r="B16" s="20"/>
      <c r="C16" s="20"/>
      <c r="D16" s="20"/>
      <c r="E16" s="57" t="s">
        <v>118</v>
      </c>
      <c r="F16" s="58">
        <v>185760.1</v>
      </c>
      <c r="G16" s="58">
        <v>0</v>
      </c>
      <c r="H16" s="58">
        <v>0</v>
      </c>
      <c r="I16" s="58">
        <v>0</v>
      </c>
      <c r="J16" s="58">
        <v>185760.1</v>
      </c>
      <c r="K16" s="63">
        <v>144840.9</v>
      </c>
      <c r="L16" s="79">
        <v>40919.2</v>
      </c>
      <c r="M16" s="58">
        <v>0</v>
      </c>
      <c r="N16" s="58">
        <v>0</v>
      </c>
      <c r="O16" s="63">
        <v>0</v>
      </c>
      <c r="P16" s="69">
        <v>0</v>
      </c>
      <c r="Q16" s="79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63">
        <v>0</v>
      </c>
      <c r="Y16" s="2"/>
      <c r="Z16" s="2"/>
    </row>
    <row r="17" spans="1:24" ht="18" customHeight="1">
      <c r="A17" s="20"/>
      <c r="B17" s="20"/>
      <c r="C17" s="20"/>
      <c r="D17" s="20"/>
      <c r="E17" s="57" t="s">
        <v>119</v>
      </c>
      <c r="F17" s="58">
        <v>185760.1</v>
      </c>
      <c r="G17" s="58">
        <v>0</v>
      </c>
      <c r="H17" s="58">
        <v>0</v>
      </c>
      <c r="I17" s="58">
        <v>0</v>
      </c>
      <c r="J17" s="58">
        <v>185760.1</v>
      </c>
      <c r="K17" s="63">
        <v>144840.9</v>
      </c>
      <c r="L17" s="79">
        <v>40919.2</v>
      </c>
      <c r="M17" s="58">
        <v>0</v>
      </c>
      <c r="N17" s="58">
        <v>0</v>
      </c>
      <c r="O17" s="63">
        <v>0</v>
      </c>
      <c r="P17" s="69">
        <v>0</v>
      </c>
      <c r="Q17" s="79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63">
        <v>0</v>
      </c>
    </row>
    <row r="18" spans="1:24" ht="18" customHeight="1">
      <c r="A18" s="20" t="s">
        <v>120</v>
      </c>
      <c r="B18" s="20" t="s">
        <v>121</v>
      </c>
      <c r="C18" s="20" t="s">
        <v>109</v>
      </c>
      <c r="D18" s="20" t="s">
        <v>110</v>
      </c>
      <c r="E18" s="57" t="s">
        <v>122</v>
      </c>
      <c r="F18" s="58">
        <v>144840.9</v>
      </c>
      <c r="G18" s="58">
        <v>0</v>
      </c>
      <c r="H18" s="58">
        <v>0</v>
      </c>
      <c r="I18" s="58">
        <v>0</v>
      </c>
      <c r="J18" s="58">
        <v>144840.9</v>
      </c>
      <c r="K18" s="63">
        <v>144840.9</v>
      </c>
      <c r="L18" s="79">
        <v>0</v>
      </c>
      <c r="M18" s="58">
        <v>0</v>
      </c>
      <c r="N18" s="58">
        <v>0</v>
      </c>
      <c r="O18" s="63">
        <v>0</v>
      </c>
      <c r="P18" s="69">
        <v>0</v>
      </c>
      <c r="Q18" s="79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63">
        <v>0</v>
      </c>
    </row>
    <row r="19" spans="1:24" ht="18" customHeight="1">
      <c r="A19" s="20" t="s">
        <v>120</v>
      </c>
      <c r="B19" s="20" t="s">
        <v>121</v>
      </c>
      <c r="C19" s="20" t="s">
        <v>108</v>
      </c>
      <c r="D19" s="20" t="s">
        <v>110</v>
      </c>
      <c r="E19" s="57" t="s">
        <v>123</v>
      </c>
      <c r="F19" s="58">
        <v>40919.2</v>
      </c>
      <c r="G19" s="58">
        <v>0</v>
      </c>
      <c r="H19" s="58">
        <v>0</v>
      </c>
      <c r="I19" s="58">
        <v>0</v>
      </c>
      <c r="J19" s="58">
        <v>40919.2</v>
      </c>
      <c r="K19" s="63">
        <v>0</v>
      </c>
      <c r="L19" s="79">
        <v>40919.2</v>
      </c>
      <c r="M19" s="58">
        <v>0</v>
      </c>
      <c r="N19" s="58">
        <v>0</v>
      </c>
      <c r="O19" s="63">
        <v>0</v>
      </c>
      <c r="P19" s="69">
        <v>0</v>
      </c>
      <c r="Q19" s="79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63">
        <v>0</v>
      </c>
    </row>
    <row r="20" spans="1:24" ht="18" customHeight="1">
      <c r="A20" s="20"/>
      <c r="B20" s="20"/>
      <c r="C20" s="20"/>
      <c r="D20" s="20"/>
      <c r="E20" s="57" t="s">
        <v>124</v>
      </c>
      <c r="F20" s="58">
        <v>1397468.61</v>
      </c>
      <c r="G20" s="58">
        <v>263508</v>
      </c>
      <c r="H20" s="58">
        <v>46902</v>
      </c>
      <c r="I20" s="58">
        <v>0</v>
      </c>
      <c r="J20" s="58">
        <v>558756.61</v>
      </c>
      <c r="K20" s="63">
        <v>0</v>
      </c>
      <c r="L20" s="79">
        <v>0</v>
      </c>
      <c r="M20" s="58">
        <v>536290.36</v>
      </c>
      <c r="N20" s="58">
        <v>12887.66</v>
      </c>
      <c r="O20" s="63">
        <v>9578.59</v>
      </c>
      <c r="P20" s="69">
        <v>0</v>
      </c>
      <c r="Q20" s="79">
        <v>0</v>
      </c>
      <c r="R20" s="58">
        <v>439902</v>
      </c>
      <c r="S20" s="58">
        <v>292560</v>
      </c>
      <c r="T20" s="58">
        <v>147342</v>
      </c>
      <c r="U20" s="58">
        <v>88400</v>
      </c>
      <c r="V20" s="58">
        <v>0</v>
      </c>
      <c r="W20" s="58">
        <v>88400</v>
      </c>
      <c r="X20" s="63">
        <v>0</v>
      </c>
    </row>
    <row r="21" spans="1:24" ht="18" customHeight="1">
      <c r="A21" s="20"/>
      <c r="B21" s="20"/>
      <c r="C21" s="20"/>
      <c r="D21" s="20"/>
      <c r="E21" s="57" t="s">
        <v>125</v>
      </c>
      <c r="F21" s="58">
        <v>1397468.61</v>
      </c>
      <c r="G21" s="58">
        <v>263508</v>
      </c>
      <c r="H21" s="58">
        <v>46902</v>
      </c>
      <c r="I21" s="58">
        <v>0</v>
      </c>
      <c r="J21" s="58">
        <v>558756.61</v>
      </c>
      <c r="K21" s="63">
        <v>0</v>
      </c>
      <c r="L21" s="79">
        <v>0</v>
      </c>
      <c r="M21" s="58">
        <v>536290.36</v>
      </c>
      <c r="N21" s="58">
        <v>12887.66</v>
      </c>
      <c r="O21" s="63">
        <v>9578.59</v>
      </c>
      <c r="P21" s="69">
        <v>0</v>
      </c>
      <c r="Q21" s="79">
        <v>0</v>
      </c>
      <c r="R21" s="58">
        <v>439902</v>
      </c>
      <c r="S21" s="58">
        <v>292560</v>
      </c>
      <c r="T21" s="58">
        <v>147342</v>
      </c>
      <c r="U21" s="58">
        <v>88400</v>
      </c>
      <c r="V21" s="58">
        <v>0</v>
      </c>
      <c r="W21" s="58">
        <v>88400</v>
      </c>
      <c r="X21" s="63">
        <v>0</v>
      </c>
    </row>
    <row r="22" spans="1:24" ht="18" customHeight="1">
      <c r="A22" s="20" t="s">
        <v>126</v>
      </c>
      <c r="B22" s="20" t="s">
        <v>109</v>
      </c>
      <c r="C22" s="20" t="s">
        <v>127</v>
      </c>
      <c r="D22" s="20" t="s">
        <v>110</v>
      </c>
      <c r="E22" s="57" t="s">
        <v>115</v>
      </c>
      <c r="F22" s="58">
        <v>1309068.61</v>
      </c>
      <c r="G22" s="58">
        <v>263508</v>
      </c>
      <c r="H22" s="58">
        <v>46902</v>
      </c>
      <c r="I22" s="58">
        <v>0</v>
      </c>
      <c r="J22" s="58">
        <v>558756.61</v>
      </c>
      <c r="K22" s="63">
        <v>0</v>
      </c>
      <c r="L22" s="79">
        <v>0</v>
      </c>
      <c r="M22" s="58">
        <v>536290.36</v>
      </c>
      <c r="N22" s="58">
        <v>12887.66</v>
      </c>
      <c r="O22" s="63">
        <v>9578.59</v>
      </c>
      <c r="P22" s="69">
        <v>0</v>
      </c>
      <c r="Q22" s="79">
        <v>0</v>
      </c>
      <c r="R22" s="58">
        <v>439902</v>
      </c>
      <c r="S22" s="58">
        <v>292560</v>
      </c>
      <c r="T22" s="58">
        <v>147342</v>
      </c>
      <c r="U22" s="58">
        <v>0</v>
      </c>
      <c r="V22" s="58">
        <v>0</v>
      </c>
      <c r="W22" s="58">
        <v>0</v>
      </c>
      <c r="X22" s="63">
        <v>0</v>
      </c>
    </row>
    <row r="23" spans="1:24" ht="18" customHeight="1">
      <c r="A23" s="20" t="s">
        <v>126</v>
      </c>
      <c r="B23" s="20" t="s">
        <v>109</v>
      </c>
      <c r="C23" s="20" t="s">
        <v>128</v>
      </c>
      <c r="D23" s="20" t="s">
        <v>110</v>
      </c>
      <c r="E23" s="57" t="s">
        <v>129</v>
      </c>
      <c r="F23" s="58">
        <v>88400</v>
      </c>
      <c r="G23" s="58">
        <v>0</v>
      </c>
      <c r="H23" s="58">
        <v>0</v>
      </c>
      <c r="I23" s="58">
        <v>0</v>
      </c>
      <c r="J23" s="58">
        <v>0</v>
      </c>
      <c r="K23" s="63">
        <v>0</v>
      </c>
      <c r="L23" s="79">
        <v>0</v>
      </c>
      <c r="M23" s="58">
        <v>0</v>
      </c>
      <c r="N23" s="58">
        <v>0</v>
      </c>
      <c r="O23" s="63">
        <v>0</v>
      </c>
      <c r="P23" s="69">
        <v>0</v>
      </c>
      <c r="Q23" s="79">
        <v>0</v>
      </c>
      <c r="R23" s="58">
        <v>0</v>
      </c>
      <c r="S23" s="58">
        <v>0</v>
      </c>
      <c r="T23" s="58">
        <v>0</v>
      </c>
      <c r="U23" s="58">
        <v>88400</v>
      </c>
      <c r="V23" s="58">
        <v>0</v>
      </c>
      <c r="W23" s="58">
        <v>88400</v>
      </c>
      <c r="X23" s="63">
        <v>0</v>
      </c>
    </row>
  </sheetData>
  <sheetProtection/>
  <mergeCells count="21">
    <mergeCell ref="D5:D6"/>
    <mergeCell ref="E5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" right="0.39" top="0.47" bottom="0.47" header="0" footer="0"/>
  <pageSetup fitToHeight="100" fitToWidth="1" orientation="landscape" paperSize="9" scale="9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showOutlineSymbols="0" workbookViewId="0" topLeftCell="F1">
      <selection activeCell="AG9" sqref="AG9"/>
    </sheetView>
  </sheetViews>
  <sheetFormatPr defaultColWidth="8.66015625" defaultRowHeight="18" customHeight="1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7" width="9" style="0" customWidth="1"/>
    <col min="8" max="9" width="4.33203125" style="0" customWidth="1"/>
    <col min="10" max="10" width="4.5" style="0" customWidth="1"/>
    <col min="11" max="12" width="6.83203125" style="0" customWidth="1"/>
    <col min="13" max="13" width="7.83203125" style="0" customWidth="1"/>
    <col min="14" max="14" width="8.83203125" style="0" customWidth="1"/>
    <col min="15" max="18" width="4.33203125" style="0" customWidth="1"/>
    <col min="19" max="19" width="7.83203125" style="0" customWidth="1"/>
    <col min="20" max="20" width="6.83203125" style="0" customWidth="1"/>
    <col min="21" max="23" width="4.33203125" style="0" customWidth="1"/>
    <col min="24" max="25" width="4.5" style="0" customWidth="1"/>
    <col min="26" max="27" width="4.33203125" style="0" customWidth="1"/>
    <col min="28" max="28" width="7.83203125" style="0" customWidth="1"/>
    <col min="29" max="29" width="4.33203125" style="0" customWidth="1"/>
    <col min="30" max="30" width="9.83203125" style="0" customWidth="1"/>
    <col min="31" max="31" width="4.33203125" style="0" customWidth="1"/>
  </cols>
  <sheetData>
    <row r="1" spans="1:30" ht="18" customHeight="1">
      <c r="A1" s="3"/>
      <c r="B1" s="3"/>
      <c r="C1" s="3"/>
      <c r="D1" s="3"/>
      <c r="E1" s="5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72"/>
    </row>
    <row r="2" spans="1:30" ht="18" customHeight="1">
      <c r="A2" s="65" t="s">
        <v>130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18" customHeight="1">
      <c r="A3" s="6" t="s">
        <v>2</v>
      </c>
      <c r="B3" s="7"/>
      <c r="C3" s="7"/>
      <c r="D3" s="7"/>
      <c r="E3" s="7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64" t="s">
        <v>3</v>
      </c>
    </row>
    <row r="4" spans="1:30" ht="18" customHeight="1">
      <c r="A4" s="9" t="s">
        <v>85</v>
      </c>
      <c r="B4" s="9"/>
      <c r="C4" s="9"/>
      <c r="D4" s="9"/>
      <c r="E4" s="9"/>
      <c r="F4" s="26" t="s">
        <v>74</v>
      </c>
      <c r="G4" s="26" t="s">
        <v>131</v>
      </c>
      <c r="H4" s="26" t="s">
        <v>132</v>
      </c>
      <c r="I4" s="26" t="s">
        <v>133</v>
      </c>
      <c r="J4" s="16" t="s">
        <v>134</v>
      </c>
      <c r="K4" s="16" t="s">
        <v>135</v>
      </c>
      <c r="L4" s="26" t="s">
        <v>136</v>
      </c>
      <c r="M4" s="26" t="s">
        <v>137</v>
      </c>
      <c r="N4" s="26" t="s">
        <v>138</v>
      </c>
      <c r="O4" s="26" t="s">
        <v>139</v>
      </c>
      <c r="P4" s="26" t="s">
        <v>140</v>
      </c>
      <c r="Q4" s="26" t="s">
        <v>141</v>
      </c>
      <c r="R4" s="26" t="s">
        <v>142</v>
      </c>
      <c r="S4" s="26" t="s">
        <v>143</v>
      </c>
      <c r="T4" s="70" t="s">
        <v>144</v>
      </c>
      <c r="U4" s="70" t="s">
        <v>145</v>
      </c>
      <c r="V4" s="70" t="s">
        <v>146</v>
      </c>
      <c r="W4" s="70" t="s">
        <v>147</v>
      </c>
      <c r="X4" s="70" t="s">
        <v>148</v>
      </c>
      <c r="Y4" s="73" t="s">
        <v>149</v>
      </c>
      <c r="Z4" s="73" t="s">
        <v>150</v>
      </c>
      <c r="AA4" s="73" t="s">
        <v>151</v>
      </c>
      <c r="AB4" s="70" t="s">
        <v>152</v>
      </c>
      <c r="AC4" s="73" t="s">
        <v>153</v>
      </c>
      <c r="AD4" s="15" t="s">
        <v>154</v>
      </c>
    </row>
    <row r="5" spans="1:30" ht="18" customHeight="1">
      <c r="A5" s="9" t="s">
        <v>61</v>
      </c>
      <c r="B5" s="14"/>
      <c r="C5" s="14"/>
      <c r="D5" s="26" t="s">
        <v>62</v>
      </c>
      <c r="E5" s="26" t="s">
        <v>63</v>
      </c>
      <c r="F5" s="26"/>
      <c r="G5" s="26"/>
      <c r="H5" s="26"/>
      <c r="I5" s="26"/>
      <c r="J5" s="16"/>
      <c r="K5" s="16"/>
      <c r="L5" s="26"/>
      <c r="M5" s="26"/>
      <c r="N5" s="26"/>
      <c r="O5" s="26"/>
      <c r="P5" s="26"/>
      <c r="Q5" s="26"/>
      <c r="R5" s="26"/>
      <c r="S5" s="26"/>
      <c r="T5" s="70"/>
      <c r="U5" s="70"/>
      <c r="V5" s="70"/>
      <c r="W5" s="70"/>
      <c r="X5" s="70"/>
      <c r="Y5" s="73"/>
      <c r="Z5" s="73"/>
      <c r="AA5" s="73"/>
      <c r="AB5" s="70"/>
      <c r="AC5" s="73"/>
      <c r="AD5" s="15"/>
    </row>
    <row r="6" spans="1:30" ht="84" customHeight="1">
      <c r="A6" s="17" t="s">
        <v>67</v>
      </c>
      <c r="B6" s="18" t="s">
        <v>68</v>
      </c>
      <c r="C6" s="18" t="s">
        <v>69</v>
      </c>
      <c r="D6" s="26"/>
      <c r="E6" s="26"/>
      <c r="F6" s="26"/>
      <c r="G6" s="26"/>
      <c r="H6" s="26"/>
      <c r="I6" s="26"/>
      <c r="J6" s="68"/>
      <c r="K6" s="68"/>
      <c r="L6" s="26"/>
      <c r="M6" s="26"/>
      <c r="N6" s="26"/>
      <c r="O6" s="26"/>
      <c r="P6" s="26"/>
      <c r="Q6" s="26"/>
      <c r="R6" s="26"/>
      <c r="S6" s="26"/>
      <c r="T6" s="70"/>
      <c r="U6" s="70"/>
      <c r="V6" s="71"/>
      <c r="W6" s="71"/>
      <c r="X6" s="70"/>
      <c r="Y6" s="73"/>
      <c r="Z6" s="74"/>
      <c r="AA6" s="74"/>
      <c r="AB6" s="70"/>
      <c r="AC6" s="73"/>
      <c r="AD6" s="75"/>
    </row>
    <row r="7" spans="1:30" ht="18.75" customHeight="1">
      <c r="A7" s="66"/>
      <c r="B7" s="66"/>
      <c r="C7" s="66"/>
      <c r="D7" s="66"/>
      <c r="E7" s="67" t="s">
        <v>74</v>
      </c>
      <c r="F7" s="63">
        <v>407195.2</v>
      </c>
      <c r="G7" s="63">
        <v>158900</v>
      </c>
      <c r="H7" s="63">
        <v>0</v>
      </c>
      <c r="I7" s="58">
        <v>0</v>
      </c>
      <c r="J7" s="58">
        <v>620</v>
      </c>
      <c r="K7" s="63">
        <v>2480</v>
      </c>
      <c r="L7" s="69">
        <v>7440</v>
      </c>
      <c r="M7" s="63">
        <v>11160</v>
      </c>
      <c r="N7" s="63">
        <v>139500</v>
      </c>
      <c r="O7" s="63">
        <v>0</v>
      </c>
      <c r="P7" s="63">
        <v>0</v>
      </c>
      <c r="Q7" s="63">
        <v>0</v>
      </c>
      <c r="R7" s="63">
        <v>0</v>
      </c>
      <c r="S7" s="63">
        <v>28635.21</v>
      </c>
      <c r="T7" s="63">
        <v>6023.18</v>
      </c>
      <c r="U7" s="63">
        <v>0</v>
      </c>
      <c r="V7" s="63">
        <v>0</v>
      </c>
      <c r="W7" s="63">
        <v>0</v>
      </c>
      <c r="X7" s="63">
        <v>0</v>
      </c>
      <c r="Y7" s="58">
        <v>0</v>
      </c>
      <c r="Z7" s="58">
        <v>0</v>
      </c>
      <c r="AA7" s="63">
        <v>0</v>
      </c>
      <c r="AB7" s="69">
        <v>40000</v>
      </c>
      <c r="AC7" s="58">
        <v>0</v>
      </c>
      <c r="AD7" s="63">
        <v>12436.81</v>
      </c>
    </row>
    <row r="8" spans="1:30" ht="18.75" customHeight="1">
      <c r="A8" s="66"/>
      <c r="B8" s="66"/>
      <c r="C8" s="66"/>
      <c r="D8" s="66"/>
      <c r="E8" s="67" t="s">
        <v>75</v>
      </c>
      <c r="F8" s="63">
        <v>407195.2</v>
      </c>
      <c r="G8" s="63">
        <v>158900</v>
      </c>
      <c r="H8" s="63">
        <v>0</v>
      </c>
      <c r="I8" s="58">
        <v>0</v>
      </c>
      <c r="J8" s="58">
        <v>620</v>
      </c>
      <c r="K8" s="63">
        <v>2480</v>
      </c>
      <c r="L8" s="69">
        <v>7440</v>
      </c>
      <c r="M8" s="63">
        <v>11160</v>
      </c>
      <c r="N8" s="63">
        <v>139500</v>
      </c>
      <c r="O8" s="63">
        <v>0</v>
      </c>
      <c r="P8" s="63">
        <v>0</v>
      </c>
      <c r="Q8" s="63">
        <v>0</v>
      </c>
      <c r="R8" s="63">
        <v>0</v>
      </c>
      <c r="S8" s="63">
        <v>28635.21</v>
      </c>
      <c r="T8" s="63">
        <v>6023.18</v>
      </c>
      <c r="U8" s="63">
        <v>0</v>
      </c>
      <c r="V8" s="63">
        <v>0</v>
      </c>
      <c r="W8" s="63">
        <v>0</v>
      </c>
      <c r="X8" s="63">
        <v>0</v>
      </c>
      <c r="Y8" s="58">
        <v>0</v>
      </c>
      <c r="Z8" s="58">
        <v>0</v>
      </c>
      <c r="AA8" s="63">
        <v>0</v>
      </c>
      <c r="AB8" s="69">
        <v>40000</v>
      </c>
      <c r="AC8" s="58">
        <v>0</v>
      </c>
      <c r="AD8" s="63">
        <v>12436.81</v>
      </c>
    </row>
    <row r="9" spans="1:30" ht="18.75" customHeight="1">
      <c r="A9" s="66"/>
      <c r="B9" s="66"/>
      <c r="C9" s="66"/>
      <c r="D9" s="66"/>
      <c r="E9" s="67" t="s">
        <v>105</v>
      </c>
      <c r="F9" s="63">
        <v>195751</v>
      </c>
      <c r="G9" s="63">
        <v>34200</v>
      </c>
      <c r="H9" s="63">
        <v>0</v>
      </c>
      <c r="I9" s="58">
        <v>0</v>
      </c>
      <c r="J9" s="58">
        <v>360</v>
      </c>
      <c r="K9" s="63">
        <v>1440</v>
      </c>
      <c r="L9" s="69">
        <v>4320</v>
      </c>
      <c r="M9" s="63">
        <v>6480</v>
      </c>
      <c r="N9" s="63">
        <v>81000</v>
      </c>
      <c r="O9" s="63">
        <v>0</v>
      </c>
      <c r="P9" s="63">
        <v>0</v>
      </c>
      <c r="Q9" s="63">
        <v>0</v>
      </c>
      <c r="R9" s="63">
        <v>0</v>
      </c>
      <c r="S9" s="63">
        <v>16879</v>
      </c>
      <c r="T9" s="63">
        <v>3838</v>
      </c>
      <c r="U9" s="63">
        <v>0</v>
      </c>
      <c r="V9" s="63">
        <v>0</v>
      </c>
      <c r="W9" s="63">
        <v>0</v>
      </c>
      <c r="X9" s="63">
        <v>0</v>
      </c>
      <c r="Y9" s="58">
        <v>0</v>
      </c>
      <c r="Z9" s="58">
        <v>0</v>
      </c>
      <c r="AA9" s="63">
        <v>0</v>
      </c>
      <c r="AB9" s="69">
        <v>40000</v>
      </c>
      <c r="AC9" s="58">
        <v>0</v>
      </c>
      <c r="AD9" s="63">
        <v>7234</v>
      </c>
    </row>
    <row r="10" spans="1:30" ht="18.75" customHeight="1">
      <c r="A10" s="66"/>
      <c r="B10" s="66"/>
      <c r="C10" s="66"/>
      <c r="D10" s="66"/>
      <c r="E10" s="67" t="s">
        <v>106</v>
      </c>
      <c r="F10" s="63">
        <v>195751</v>
      </c>
      <c r="G10" s="63">
        <v>34200</v>
      </c>
      <c r="H10" s="63">
        <v>0</v>
      </c>
      <c r="I10" s="58">
        <v>0</v>
      </c>
      <c r="J10" s="58">
        <v>360</v>
      </c>
      <c r="K10" s="63">
        <v>1440</v>
      </c>
      <c r="L10" s="69">
        <v>4320</v>
      </c>
      <c r="M10" s="63">
        <v>6480</v>
      </c>
      <c r="N10" s="63">
        <v>81000</v>
      </c>
      <c r="O10" s="63">
        <v>0</v>
      </c>
      <c r="P10" s="63">
        <v>0</v>
      </c>
      <c r="Q10" s="63">
        <v>0</v>
      </c>
      <c r="R10" s="63">
        <v>0</v>
      </c>
      <c r="S10" s="63">
        <v>16879</v>
      </c>
      <c r="T10" s="63">
        <v>3838</v>
      </c>
      <c r="U10" s="63">
        <v>0</v>
      </c>
      <c r="V10" s="63">
        <v>0</v>
      </c>
      <c r="W10" s="63">
        <v>0</v>
      </c>
      <c r="X10" s="63">
        <v>0</v>
      </c>
      <c r="Y10" s="58">
        <v>0</v>
      </c>
      <c r="Z10" s="58">
        <v>0</v>
      </c>
      <c r="AA10" s="63">
        <v>0</v>
      </c>
      <c r="AB10" s="69">
        <v>40000</v>
      </c>
      <c r="AC10" s="58">
        <v>0</v>
      </c>
      <c r="AD10" s="63">
        <v>7234</v>
      </c>
    </row>
    <row r="11" spans="1:30" ht="18.75" customHeight="1">
      <c r="A11" s="66" t="s">
        <v>107</v>
      </c>
      <c r="B11" s="66" t="s">
        <v>108</v>
      </c>
      <c r="C11" s="66" t="s">
        <v>109</v>
      </c>
      <c r="D11" s="66" t="s">
        <v>110</v>
      </c>
      <c r="E11" s="67" t="s">
        <v>111</v>
      </c>
      <c r="F11" s="63">
        <v>195751</v>
      </c>
      <c r="G11" s="63">
        <v>34200</v>
      </c>
      <c r="H11" s="63">
        <v>0</v>
      </c>
      <c r="I11" s="58">
        <v>0</v>
      </c>
      <c r="J11" s="58">
        <v>360</v>
      </c>
      <c r="K11" s="63">
        <v>1440</v>
      </c>
      <c r="L11" s="69">
        <v>4320</v>
      </c>
      <c r="M11" s="63">
        <v>6480</v>
      </c>
      <c r="N11" s="63">
        <v>81000</v>
      </c>
      <c r="O11" s="63">
        <v>0</v>
      </c>
      <c r="P11" s="63">
        <v>0</v>
      </c>
      <c r="Q11" s="63">
        <v>0</v>
      </c>
      <c r="R11" s="63">
        <v>0</v>
      </c>
      <c r="S11" s="63">
        <v>16879</v>
      </c>
      <c r="T11" s="63">
        <v>3838</v>
      </c>
      <c r="U11" s="63">
        <v>0</v>
      </c>
      <c r="V11" s="63">
        <v>0</v>
      </c>
      <c r="W11" s="63">
        <v>0</v>
      </c>
      <c r="X11" s="63">
        <v>0</v>
      </c>
      <c r="Y11" s="58">
        <v>0</v>
      </c>
      <c r="Z11" s="58">
        <v>0</v>
      </c>
      <c r="AA11" s="63">
        <v>0</v>
      </c>
      <c r="AB11" s="69">
        <v>40000</v>
      </c>
      <c r="AC11" s="58">
        <v>0</v>
      </c>
      <c r="AD11" s="63">
        <v>7234</v>
      </c>
    </row>
    <row r="12" spans="1:30" ht="18.75" customHeight="1">
      <c r="A12" s="66"/>
      <c r="B12" s="66"/>
      <c r="C12" s="66"/>
      <c r="D12" s="66"/>
      <c r="E12" s="67" t="s">
        <v>124</v>
      </c>
      <c r="F12" s="63">
        <v>211444.2</v>
      </c>
      <c r="G12" s="63">
        <v>124700</v>
      </c>
      <c r="H12" s="63">
        <v>0</v>
      </c>
      <c r="I12" s="58">
        <v>0</v>
      </c>
      <c r="J12" s="58">
        <v>260</v>
      </c>
      <c r="K12" s="63">
        <v>1040</v>
      </c>
      <c r="L12" s="69">
        <v>3120</v>
      </c>
      <c r="M12" s="63">
        <v>4680</v>
      </c>
      <c r="N12" s="63">
        <v>58500</v>
      </c>
      <c r="O12" s="63">
        <v>0</v>
      </c>
      <c r="P12" s="63">
        <v>0</v>
      </c>
      <c r="Q12" s="63">
        <v>0</v>
      </c>
      <c r="R12" s="63">
        <v>0</v>
      </c>
      <c r="S12" s="63">
        <v>11756.21</v>
      </c>
      <c r="T12" s="63">
        <v>2185.18</v>
      </c>
      <c r="U12" s="63">
        <v>0</v>
      </c>
      <c r="V12" s="63">
        <v>0</v>
      </c>
      <c r="W12" s="63">
        <v>0</v>
      </c>
      <c r="X12" s="63">
        <v>0</v>
      </c>
      <c r="Y12" s="58">
        <v>0</v>
      </c>
      <c r="Z12" s="58">
        <v>0</v>
      </c>
      <c r="AA12" s="63">
        <v>0</v>
      </c>
      <c r="AB12" s="69">
        <v>0</v>
      </c>
      <c r="AC12" s="58">
        <v>0</v>
      </c>
      <c r="AD12" s="63">
        <v>5202.81</v>
      </c>
    </row>
    <row r="13" spans="1:30" ht="18.75" customHeight="1">
      <c r="A13" s="66"/>
      <c r="B13" s="66"/>
      <c r="C13" s="66"/>
      <c r="D13" s="66"/>
      <c r="E13" s="67" t="s">
        <v>125</v>
      </c>
      <c r="F13" s="63">
        <v>111444.2</v>
      </c>
      <c r="G13" s="63">
        <v>24700</v>
      </c>
      <c r="H13" s="63">
        <v>0</v>
      </c>
      <c r="I13" s="58">
        <v>0</v>
      </c>
      <c r="J13" s="58">
        <v>260</v>
      </c>
      <c r="K13" s="63">
        <v>1040</v>
      </c>
      <c r="L13" s="69">
        <v>3120</v>
      </c>
      <c r="M13" s="63">
        <v>4680</v>
      </c>
      <c r="N13" s="63">
        <v>58500</v>
      </c>
      <c r="O13" s="63">
        <v>0</v>
      </c>
      <c r="P13" s="63">
        <v>0</v>
      </c>
      <c r="Q13" s="63">
        <v>0</v>
      </c>
      <c r="R13" s="63">
        <v>0</v>
      </c>
      <c r="S13" s="63">
        <v>11756.21</v>
      </c>
      <c r="T13" s="63">
        <v>2185.18</v>
      </c>
      <c r="U13" s="63">
        <v>0</v>
      </c>
      <c r="V13" s="63">
        <v>0</v>
      </c>
      <c r="W13" s="63">
        <v>0</v>
      </c>
      <c r="X13" s="63">
        <v>0</v>
      </c>
      <c r="Y13" s="58">
        <v>0</v>
      </c>
      <c r="Z13" s="58">
        <v>0</v>
      </c>
      <c r="AA13" s="63">
        <v>0</v>
      </c>
      <c r="AB13" s="69">
        <v>0</v>
      </c>
      <c r="AC13" s="58">
        <v>0</v>
      </c>
      <c r="AD13" s="63">
        <v>5202.81</v>
      </c>
    </row>
    <row r="14" spans="1:30" ht="18.75" customHeight="1">
      <c r="A14" s="66" t="s">
        <v>126</v>
      </c>
      <c r="B14" s="66" t="s">
        <v>109</v>
      </c>
      <c r="C14" s="66" t="s">
        <v>127</v>
      </c>
      <c r="D14" s="66" t="s">
        <v>110</v>
      </c>
      <c r="E14" s="67" t="s">
        <v>115</v>
      </c>
      <c r="F14" s="63">
        <v>111444.2</v>
      </c>
      <c r="G14" s="63">
        <v>24700</v>
      </c>
      <c r="H14" s="63">
        <v>0</v>
      </c>
      <c r="I14" s="58">
        <v>0</v>
      </c>
      <c r="J14" s="58">
        <v>260</v>
      </c>
      <c r="K14" s="63">
        <v>1040</v>
      </c>
      <c r="L14" s="69">
        <v>3120</v>
      </c>
      <c r="M14" s="63">
        <v>4680</v>
      </c>
      <c r="N14" s="63">
        <v>58500</v>
      </c>
      <c r="O14" s="63">
        <v>0</v>
      </c>
      <c r="P14" s="63">
        <v>0</v>
      </c>
      <c r="Q14" s="63">
        <v>0</v>
      </c>
      <c r="R14" s="63">
        <v>0</v>
      </c>
      <c r="S14" s="63">
        <v>11756.21</v>
      </c>
      <c r="T14" s="63">
        <v>2185.18</v>
      </c>
      <c r="U14" s="63">
        <v>0</v>
      </c>
      <c r="V14" s="63">
        <v>0</v>
      </c>
      <c r="W14" s="63">
        <v>0</v>
      </c>
      <c r="X14" s="63">
        <v>0</v>
      </c>
      <c r="Y14" s="58">
        <v>0</v>
      </c>
      <c r="Z14" s="58">
        <v>0</v>
      </c>
      <c r="AA14" s="63">
        <v>0</v>
      </c>
      <c r="AB14" s="69">
        <v>0</v>
      </c>
      <c r="AC14" s="58">
        <v>0</v>
      </c>
      <c r="AD14" s="63">
        <v>5202.81</v>
      </c>
    </row>
    <row r="15" spans="1:30" ht="18.75" customHeight="1">
      <c r="A15" s="66"/>
      <c r="B15" s="66"/>
      <c r="C15" s="66"/>
      <c r="D15" s="66"/>
      <c r="E15" s="67" t="s">
        <v>155</v>
      </c>
      <c r="F15" s="63">
        <v>100000</v>
      </c>
      <c r="G15" s="63">
        <v>100000</v>
      </c>
      <c r="H15" s="63">
        <v>0</v>
      </c>
      <c r="I15" s="58">
        <v>0</v>
      </c>
      <c r="J15" s="58">
        <v>0</v>
      </c>
      <c r="K15" s="63">
        <v>0</v>
      </c>
      <c r="L15" s="69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58">
        <v>0</v>
      </c>
      <c r="Z15" s="58">
        <v>0</v>
      </c>
      <c r="AA15" s="63">
        <v>0</v>
      </c>
      <c r="AB15" s="69">
        <v>0</v>
      </c>
      <c r="AC15" s="58">
        <v>0</v>
      </c>
      <c r="AD15" s="63">
        <v>0</v>
      </c>
    </row>
    <row r="16" spans="1:30" ht="18.75" customHeight="1">
      <c r="A16" s="66" t="s">
        <v>126</v>
      </c>
      <c r="B16" s="66" t="s">
        <v>156</v>
      </c>
      <c r="C16" s="66" t="s">
        <v>121</v>
      </c>
      <c r="D16" s="66" t="s">
        <v>110</v>
      </c>
      <c r="E16" s="67" t="s">
        <v>157</v>
      </c>
      <c r="F16" s="63">
        <v>100000</v>
      </c>
      <c r="G16" s="63">
        <v>100000</v>
      </c>
      <c r="H16" s="63">
        <v>0</v>
      </c>
      <c r="I16" s="58">
        <v>0</v>
      </c>
      <c r="J16" s="58">
        <v>0</v>
      </c>
      <c r="K16" s="63">
        <v>0</v>
      </c>
      <c r="L16" s="69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58">
        <v>0</v>
      </c>
      <c r="Z16" s="58">
        <v>0</v>
      </c>
      <c r="AA16" s="63">
        <v>0</v>
      </c>
      <c r="AB16" s="69">
        <v>0</v>
      </c>
      <c r="AC16" s="58">
        <v>0</v>
      </c>
      <c r="AD16" s="63">
        <v>0</v>
      </c>
    </row>
  </sheetData>
  <sheetProtection/>
  <mergeCells count="27"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</mergeCells>
  <printOptions horizontalCentered="1"/>
  <pageMargins left="0.39" right="0.39" top="0.47" bottom="0.47" header="0" footer="0"/>
  <pageSetup fitToHeight="100" fitToWidth="1" horizontalDpi="180" verticalDpi="180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showZeros="0" workbookViewId="0" topLeftCell="A1">
      <selection activeCell="N8" sqref="N8"/>
    </sheetView>
  </sheetViews>
  <sheetFormatPr defaultColWidth="9.16015625" defaultRowHeight="12.75" customHeight="1"/>
  <cols>
    <col min="1" max="3" width="4.66015625" style="0" customWidth="1"/>
    <col min="4" max="4" width="9.16015625" style="0" customWidth="1"/>
    <col min="5" max="5" width="34.83203125" style="0" customWidth="1"/>
    <col min="6" max="6" width="10" style="0" customWidth="1"/>
    <col min="7" max="10" width="4.5" style="0" customWidth="1"/>
    <col min="11" max="12" width="8.33203125" style="0" customWidth="1"/>
    <col min="13" max="13" width="5.83203125" style="0" customWidth="1"/>
    <col min="14" max="14" width="8" style="0" customWidth="1"/>
    <col min="15" max="15" width="4.33203125" style="0" customWidth="1"/>
    <col min="16" max="16" width="8.5" style="0" customWidth="1"/>
    <col min="17" max="17" width="7.66015625" style="0" customWidth="1"/>
    <col min="18" max="18" width="8.33203125" style="0" customWidth="1"/>
    <col min="19" max="19" width="8.66015625" style="0" customWidth="1"/>
    <col min="20" max="20" width="7.33203125" style="0" customWidth="1"/>
    <col min="21" max="22" width="8.66015625" style="0" customWidth="1"/>
  </cols>
  <sheetData>
    <row r="1" spans="1:21" ht="18" customHeight="1">
      <c r="A1" s="3"/>
      <c r="B1" s="3"/>
      <c r="C1" s="3"/>
      <c r="D1" s="3"/>
      <c r="E1" s="5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5"/>
    </row>
    <row r="2" spans="1:21" ht="18" customHeight="1">
      <c r="A2" s="52" t="s">
        <v>158</v>
      </c>
      <c r="B2" s="52"/>
      <c r="C2" s="52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5"/>
    </row>
    <row r="3" spans="1:21" ht="18" customHeight="1">
      <c r="A3" s="54" t="s">
        <v>2</v>
      </c>
      <c r="B3" s="8"/>
      <c r="C3" s="8"/>
      <c r="D3" s="8"/>
      <c r="E3" s="8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64" t="s">
        <v>3</v>
      </c>
      <c r="U3" s="45"/>
    </row>
    <row r="4" spans="1:21" ht="18" customHeight="1">
      <c r="A4" s="56" t="s">
        <v>85</v>
      </c>
      <c r="B4" s="56"/>
      <c r="C4" s="56"/>
      <c r="D4" s="56"/>
      <c r="E4" s="56"/>
      <c r="F4" s="16" t="s">
        <v>74</v>
      </c>
      <c r="G4" s="16" t="s">
        <v>159</v>
      </c>
      <c r="H4" s="26" t="s">
        <v>160</v>
      </c>
      <c r="I4" s="13" t="s">
        <v>161</v>
      </c>
      <c r="J4" s="16" t="s">
        <v>162</v>
      </c>
      <c r="K4" s="59" t="s">
        <v>163</v>
      </c>
      <c r="L4" s="59"/>
      <c r="M4" s="59"/>
      <c r="N4" s="59"/>
      <c r="O4" s="60" t="s">
        <v>164</v>
      </c>
      <c r="P4" s="18" t="s">
        <v>165</v>
      </c>
      <c r="Q4" s="18" t="s">
        <v>166</v>
      </c>
      <c r="R4" s="26" t="s">
        <v>167</v>
      </c>
      <c r="S4" s="26" t="s">
        <v>168</v>
      </c>
      <c r="T4" s="26" t="s">
        <v>169</v>
      </c>
      <c r="U4" s="45"/>
    </row>
    <row r="5" spans="1:21" ht="18" customHeight="1">
      <c r="A5" s="9" t="s">
        <v>61</v>
      </c>
      <c r="B5" s="14"/>
      <c r="C5" s="14"/>
      <c r="D5" s="26" t="s">
        <v>62</v>
      </c>
      <c r="E5" s="26" t="s">
        <v>170</v>
      </c>
      <c r="F5" s="16"/>
      <c r="G5" s="16"/>
      <c r="H5" s="26"/>
      <c r="I5" s="13"/>
      <c r="J5" s="16"/>
      <c r="K5" s="61" t="s">
        <v>70</v>
      </c>
      <c r="L5" s="61" t="s">
        <v>171</v>
      </c>
      <c r="M5" s="61" t="s">
        <v>172</v>
      </c>
      <c r="N5" s="62" t="s">
        <v>173</v>
      </c>
      <c r="O5" s="60"/>
      <c r="P5" s="18"/>
      <c r="Q5" s="18"/>
      <c r="R5" s="26"/>
      <c r="S5" s="26"/>
      <c r="T5" s="26"/>
      <c r="U5" s="45"/>
    </row>
    <row r="6" spans="1:21" ht="18" customHeight="1">
      <c r="A6" s="18" t="s">
        <v>67</v>
      </c>
      <c r="B6" s="18" t="s">
        <v>68</v>
      </c>
      <c r="C6" s="18" t="s">
        <v>69</v>
      </c>
      <c r="D6" s="26"/>
      <c r="E6" s="26"/>
      <c r="F6" s="16"/>
      <c r="G6" s="16"/>
      <c r="H6" s="26"/>
      <c r="I6" s="13"/>
      <c r="J6" s="16"/>
      <c r="K6" s="16"/>
      <c r="L6" s="16"/>
      <c r="M6" s="16"/>
      <c r="N6" s="26"/>
      <c r="O6" s="60"/>
      <c r="P6" s="18"/>
      <c r="Q6" s="18"/>
      <c r="R6" s="26"/>
      <c r="S6" s="26"/>
      <c r="T6" s="26"/>
      <c r="U6" s="45"/>
    </row>
    <row r="7" spans="1:21" ht="18" customHeight="1">
      <c r="A7" s="20"/>
      <c r="B7" s="20"/>
      <c r="C7" s="20"/>
      <c r="D7" s="20"/>
      <c r="E7" s="57" t="s">
        <v>74</v>
      </c>
      <c r="F7" s="58">
        <v>1087157.87</v>
      </c>
      <c r="G7" s="58">
        <v>0</v>
      </c>
      <c r="H7" s="58">
        <v>0</v>
      </c>
      <c r="I7" s="58">
        <v>0</v>
      </c>
      <c r="J7" s="58">
        <v>0</v>
      </c>
      <c r="K7" s="58">
        <v>821940</v>
      </c>
      <c r="L7" s="58">
        <v>15540</v>
      </c>
      <c r="M7" s="58">
        <v>0</v>
      </c>
      <c r="N7" s="63">
        <v>806400</v>
      </c>
      <c r="O7" s="58">
        <v>0</v>
      </c>
      <c r="P7" s="58">
        <v>24200</v>
      </c>
      <c r="Q7" s="58">
        <v>0</v>
      </c>
      <c r="R7" s="58">
        <v>510</v>
      </c>
      <c r="S7" s="58">
        <v>240507.87</v>
      </c>
      <c r="T7" s="63">
        <v>0</v>
      </c>
      <c r="U7" s="45"/>
    </row>
    <row r="8" spans="1:21" ht="18" customHeight="1">
      <c r="A8" s="20"/>
      <c r="B8" s="20"/>
      <c r="C8" s="20"/>
      <c r="D8" s="20"/>
      <c r="E8" s="57"/>
      <c r="F8" s="58"/>
      <c r="G8" s="58"/>
      <c r="H8" s="58"/>
      <c r="I8" s="58"/>
      <c r="J8" s="58"/>
      <c r="K8" s="58"/>
      <c r="L8" s="58"/>
      <c r="M8" s="58"/>
      <c r="N8" s="63"/>
      <c r="O8" s="58"/>
      <c r="P8" s="58"/>
      <c r="Q8" s="58"/>
      <c r="R8" s="58"/>
      <c r="S8" s="58"/>
      <c r="T8" s="63"/>
      <c r="U8" s="45"/>
    </row>
    <row r="9" spans="1:21" ht="18" customHeight="1">
      <c r="A9" s="20"/>
      <c r="B9" s="20"/>
      <c r="C9" s="20"/>
      <c r="D9" s="20"/>
      <c r="E9" s="57" t="s">
        <v>75</v>
      </c>
      <c r="F9" s="58">
        <v>27650</v>
      </c>
      <c r="G9" s="58">
        <v>0</v>
      </c>
      <c r="H9" s="58">
        <v>0</v>
      </c>
      <c r="I9" s="58">
        <v>0</v>
      </c>
      <c r="J9" s="58">
        <v>0</v>
      </c>
      <c r="K9" s="58">
        <v>15540</v>
      </c>
      <c r="L9" s="58">
        <v>15540</v>
      </c>
      <c r="M9" s="58">
        <v>0</v>
      </c>
      <c r="N9" s="63">
        <v>0</v>
      </c>
      <c r="O9" s="58">
        <v>0</v>
      </c>
      <c r="P9" s="58">
        <v>11600</v>
      </c>
      <c r="Q9" s="58">
        <v>0</v>
      </c>
      <c r="R9" s="58">
        <v>510</v>
      </c>
      <c r="S9" s="58">
        <v>0</v>
      </c>
      <c r="T9" s="63">
        <v>0</v>
      </c>
      <c r="U9" s="45"/>
    </row>
    <row r="10" spans="1:21" ht="18" customHeight="1">
      <c r="A10" s="20"/>
      <c r="B10" s="20"/>
      <c r="C10" s="20"/>
      <c r="D10" s="20"/>
      <c r="E10" s="57" t="s">
        <v>105</v>
      </c>
      <c r="F10" s="58">
        <v>27290</v>
      </c>
      <c r="G10" s="58">
        <v>0</v>
      </c>
      <c r="H10" s="58">
        <v>0</v>
      </c>
      <c r="I10" s="58">
        <v>0</v>
      </c>
      <c r="J10" s="58">
        <v>0</v>
      </c>
      <c r="K10" s="58">
        <v>15540</v>
      </c>
      <c r="L10" s="58">
        <v>15540</v>
      </c>
      <c r="M10" s="58">
        <v>0</v>
      </c>
      <c r="N10" s="63">
        <v>0</v>
      </c>
      <c r="O10" s="58">
        <v>0</v>
      </c>
      <c r="P10" s="58">
        <v>11600</v>
      </c>
      <c r="Q10" s="58">
        <v>0</v>
      </c>
      <c r="R10" s="58">
        <v>150</v>
      </c>
      <c r="S10" s="58">
        <v>0</v>
      </c>
      <c r="T10" s="63">
        <v>0</v>
      </c>
      <c r="U10" s="45"/>
    </row>
    <row r="11" spans="1:21" ht="18" customHeight="1">
      <c r="A11" s="20" t="s">
        <v>107</v>
      </c>
      <c r="B11" s="20" t="s">
        <v>108</v>
      </c>
      <c r="C11" s="20" t="s">
        <v>109</v>
      </c>
      <c r="D11" s="20" t="s">
        <v>110</v>
      </c>
      <c r="E11" s="57" t="s">
        <v>111</v>
      </c>
      <c r="F11" s="58">
        <v>27290</v>
      </c>
      <c r="G11" s="58">
        <v>0</v>
      </c>
      <c r="H11" s="58">
        <v>0</v>
      </c>
      <c r="I11" s="58">
        <v>0</v>
      </c>
      <c r="J11" s="58">
        <v>0</v>
      </c>
      <c r="K11" s="58">
        <v>15540</v>
      </c>
      <c r="L11" s="58">
        <v>15540</v>
      </c>
      <c r="M11" s="58">
        <v>0</v>
      </c>
      <c r="N11" s="63">
        <v>0</v>
      </c>
      <c r="O11" s="58">
        <v>0</v>
      </c>
      <c r="P11" s="58">
        <v>11600</v>
      </c>
      <c r="Q11" s="58">
        <v>0</v>
      </c>
      <c r="R11" s="58">
        <v>150</v>
      </c>
      <c r="S11" s="58">
        <v>0</v>
      </c>
      <c r="T11" s="63">
        <v>0</v>
      </c>
      <c r="U11" s="45"/>
    </row>
    <row r="12" spans="1:21" ht="18" customHeight="1">
      <c r="A12" s="20"/>
      <c r="B12" s="20"/>
      <c r="C12" s="20"/>
      <c r="D12" s="20"/>
      <c r="E12" s="57" t="s">
        <v>105</v>
      </c>
      <c r="F12" s="58">
        <v>360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3">
        <v>0</v>
      </c>
      <c r="O12" s="58">
        <v>0</v>
      </c>
      <c r="P12" s="58">
        <v>0</v>
      </c>
      <c r="Q12" s="58">
        <v>0</v>
      </c>
      <c r="R12" s="58">
        <v>360</v>
      </c>
      <c r="S12" s="58">
        <v>0</v>
      </c>
      <c r="T12" s="63">
        <v>0</v>
      </c>
      <c r="U12" s="45"/>
    </row>
    <row r="13" spans="1:21" ht="18" customHeight="1">
      <c r="A13" s="20" t="s">
        <v>107</v>
      </c>
      <c r="B13" s="20" t="s">
        <v>117</v>
      </c>
      <c r="C13" s="20" t="s">
        <v>109</v>
      </c>
      <c r="D13" s="20" t="s">
        <v>110</v>
      </c>
      <c r="E13" s="57" t="s">
        <v>111</v>
      </c>
      <c r="F13" s="58">
        <v>360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3">
        <v>0</v>
      </c>
      <c r="O13" s="58">
        <v>0</v>
      </c>
      <c r="P13" s="58">
        <v>0</v>
      </c>
      <c r="Q13" s="58">
        <v>0</v>
      </c>
      <c r="R13" s="58">
        <v>360</v>
      </c>
      <c r="S13" s="58">
        <v>0</v>
      </c>
      <c r="T13" s="63">
        <v>0</v>
      </c>
      <c r="U13" s="45"/>
    </row>
    <row r="14" spans="1:21" ht="18" customHeight="1">
      <c r="A14" s="20"/>
      <c r="B14" s="20"/>
      <c r="C14" s="20"/>
      <c r="D14" s="20"/>
      <c r="E14" s="57" t="s">
        <v>75</v>
      </c>
      <c r="F14" s="58">
        <v>819000</v>
      </c>
      <c r="G14" s="58">
        <v>0</v>
      </c>
      <c r="H14" s="58">
        <v>0</v>
      </c>
      <c r="I14" s="58">
        <v>0</v>
      </c>
      <c r="J14" s="58">
        <v>0</v>
      </c>
      <c r="K14" s="58">
        <v>806400</v>
      </c>
      <c r="L14" s="58">
        <v>0</v>
      </c>
      <c r="M14" s="58">
        <v>0</v>
      </c>
      <c r="N14" s="63">
        <v>806400</v>
      </c>
      <c r="O14" s="58">
        <v>0</v>
      </c>
      <c r="P14" s="58">
        <v>12600</v>
      </c>
      <c r="Q14" s="58">
        <v>0</v>
      </c>
      <c r="R14" s="58">
        <v>0</v>
      </c>
      <c r="S14" s="58">
        <v>0</v>
      </c>
      <c r="T14" s="63">
        <v>0</v>
      </c>
      <c r="U14" s="45"/>
    </row>
    <row r="15" spans="1:21" ht="18" customHeight="1">
      <c r="A15" s="20"/>
      <c r="B15" s="20"/>
      <c r="C15" s="20"/>
      <c r="D15" s="20"/>
      <c r="E15" s="57" t="s">
        <v>124</v>
      </c>
      <c r="F15" s="58">
        <v>12600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3">
        <v>0</v>
      </c>
      <c r="O15" s="58">
        <v>0</v>
      </c>
      <c r="P15" s="58">
        <v>12600</v>
      </c>
      <c r="Q15" s="58">
        <v>0</v>
      </c>
      <c r="R15" s="58">
        <v>0</v>
      </c>
      <c r="S15" s="58">
        <v>0</v>
      </c>
      <c r="T15" s="63">
        <v>0</v>
      </c>
      <c r="U15" s="45"/>
    </row>
    <row r="16" spans="1:20" ht="18" customHeight="1">
      <c r="A16" s="20" t="s">
        <v>126</v>
      </c>
      <c r="B16" s="20" t="s">
        <v>109</v>
      </c>
      <c r="C16" s="20" t="s">
        <v>127</v>
      </c>
      <c r="D16" s="20" t="s">
        <v>110</v>
      </c>
      <c r="E16" s="57" t="s">
        <v>115</v>
      </c>
      <c r="F16" s="58">
        <v>12600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3">
        <v>0</v>
      </c>
      <c r="O16" s="58">
        <v>0</v>
      </c>
      <c r="P16" s="58">
        <v>12600</v>
      </c>
      <c r="Q16" s="58">
        <v>0</v>
      </c>
      <c r="R16" s="58">
        <v>0</v>
      </c>
      <c r="S16" s="58">
        <v>0</v>
      </c>
      <c r="T16" s="63">
        <v>0</v>
      </c>
    </row>
    <row r="17" spans="1:20" ht="18" customHeight="1">
      <c r="A17" s="20"/>
      <c r="B17" s="20"/>
      <c r="C17" s="20"/>
      <c r="D17" s="20"/>
      <c r="E17" s="57" t="s">
        <v>124</v>
      </c>
      <c r="F17" s="58">
        <v>806400</v>
      </c>
      <c r="G17" s="58">
        <v>0</v>
      </c>
      <c r="H17" s="58">
        <v>0</v>
      </c>
      <c r="I17" s="58">
        <v>0</v>
      </c>
      <c r="J17" s="58">
        <v>0</v>
      </c>
      <c r="K17" s="58">
        <v>806400</v>
      </c>
      <c r="L17" s="58">
        <v>0</v>
      </c>
      <c r="M17" s="58">
        <v>0</v>
      </c>
      <c r="N17" s="63">
        <v>806400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63">
        <v>0</v>
      </c>
    </row>
    <row r="18" spans="1:20" ht="18" customHeight="1">
      <c r="A18" s="20" t="s">
        <v>126</v>
      </c>
      <c r="B18" s="20" t="s">
        <v>156</v>
      </c>
      <c r="C18" s="20" t="s">
        <v>121</v>
      </c>
      <c r="D18" s="20" t="s">
        <v>110</v>
      </c>
      <c r="E18" s="57" t="s">
        <v>157</v>
      </c>
      <c r="F18" s="58">
        <v>806400</v>
      </c>
      <c r="G18" s="58">
        <v>0</v>
      </c>
      <c r="H18" s="58">
        <v>0</v>
      </c>
      <c r="I18" s="58">
        <v>0</v>
      </c>
      <c r="J18" s="58">
        <v>0</v>
      </c>
      <c r="K18" s="58">
        <v>806400</v>
      </c>
      <c r="L18" s="58">
        <v>0</v>
      </c>
      <c r="M18" s="58">
        <v>0</v>
      </c>
      <c r="N18" s="63">
        <v>806400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63">
        <v>0</v>
      </c>
    </row>
    <row r="19" spans="1:20" ht="18" customHeight="1">
      <c r="A19" s="20"/>
      <c r="B19" s="20"/>
      <c r="C19" s="20"/>
      <c r="D19" s="20"/>
      <c r="E19" s="57" t="s">
        <v>75</v>
      </c>
      <c r="F19" s="58">
        <v>240507.87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3">
        <v>0</v>
      </c>
      <c r="O19" s="58">
        <v>0</v>
      </c>
      <c r="P19" s="58">
        <v>0</v>
      </c>
      <c r="Q19" s="58">
        <v>0</v>
      </c>
      <c r="R19" s="58">
        <v>0</v>
      </c>
      <c r="S19" s="58">
        <v>240507.87</v>
      </c>
      <c r="T19" s="63">
        <v>0</v>
      </c>
    </row>
    <row r="20" spans="1:20" ht="18" customHeight="1">
      <c r="A20" s="20"/>
      <c r="B20" s="20"/>
      <c r="C20" s="20"/>
      <c r="D20" s="20"/>
      <c r="E20" s="57" t="s">
        <v>174</v>
      </c>
      <c r="F20" s="58">
        <v>240507.87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3">
        <v>0</v>
      </c>
      <c r="O20" s="58">
        <v>0</v>
      </c>
      <c r="P20" s="58">
        <v>0</v>
      </c>
      <c r="Q20" s="58">
        <v>0</v>
      </c>
      <c r="R20" s="58">
        <v>0</v>
      </c>
      <c r="S20" s="58">
        <v>240507.87</v>
      </c>
      <c r="T20" s="63">
        <v>0</v>
      </c>
    </row>
    <row r="21" spans="1:20" ht="18" customHeight="1">
      <c r="A21" s="20" t="s">
        <v>175</v>
      </c>
      <c r="B21" s="20" t="s">
        <v>176</v>
      </c>
      <c r="C21" s="20" t="s">
        <v>109</v>
      </c>
      <c r="D21" s="20" t="s">
        <v>110</v>
      </c>
      <c r="E21" s="57" t="s">
        <v>177</v>
      </c>
      <c r="F21" s="58">
        <v>240507.87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3">
        <v>0</v>
      </c>
      <c r="O21" s="58">
        <v>0</v>
      </c>
      <c r="P21" s="58">
        <v>0</v>
      </c>
      <c r="Q21" s="58">
        <v>0</v>
      </c>
      <c r="R21" s="58">
        <v>0</v>
      </c>
      <c r="S21" s="58">
        <v>240507.87</v>
      </c>
      <c r="T21" s="63">
        <v>0</v>
      </c>
    </row>
  </sheetData>
  <sheetProtection/>
  <mergeCells count="17"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39" right="0.39" top="0.47" bottom="0.47" header="0" footer="0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showOutlineSymbols="0" workbookViewId="0" topLeftCell="A1">
      <selection activeCell="U6" sqref="U6"/>
    </sheetView>
  </sheetViews>
  <sheetFormatPr defaultColWidth="10.66015625" defaultRowHeight="18" customHeight="1"/>
  <cols>
    <col min="1" max="1" width="4.33203125" style="1" customWidth="1"/>
    <col min="2" max="2" width="4.66015625" style="1" customWidth="1"/>
    <col min="3" max="3" width="5" style="1" customWidth="1"/>
    <col min="4" max="4" width="9.66015625" style="1" customWidth="1"/>
    <col min="5" max="5" width="29.33203125" style="1" customWidth="1"/>
    <col min="6" max="6" width="13.33203125" style="1" customWidth="1"/>
    <col min="7" max="7" width="9" style="1" customWidth="1"/>
    <col min="8" max="8" width="17.83203125" style="1" customWidth="1"/>
    <col min="9" max="9" width="2.66015625" style="1" customWidth="1"/>
    <col min="10" max="10" width="3" style="1" customWidth="1"/>
    <col min="11" max="13" width="10.66015625" style="0" customWidth="1"/>
    <col min="14" max="18" width="3.16015625" style="0" customWidth="1"/>
    <col min="19" max="19" width="8.5" style="0" customWidth="1"/>
  </cols>
  <sheetData>
    <row r="1" spans="1:19" ht="18" customHeight="1">
      <c r="A1" s="3"/>
      <c r="B1" s="4"/>
      <c r="C1" s="4"/>
      <c r="D1" s="4"/>
      <c r="E1" s="4"/>
      <c r="F1" s="4"/>
      <c r="G1" s="4"/>
      <c r="H1" s="4"/>
      <c r="I1" s="4"/>
      <c r="J1" s="3"/>
      <c r="S1" s="46"/>
    </row>
    <row r="2" spans="1:19" s="1" customFormat="1" ht="18" customHeight="1">
      <c r="A2" s="5" t="s">
        <v>178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6" t="s">
        <v>2</v>
      </c>
      <c r="B3" s="7"/>
      <c r="C3" s="7"/>
      <c r="D3" s="7"/>
      <c r="E3" s="7"/>
      <c r="F3" s="8"/>
      <c r="G3" s="8"/>
      <c r="H3" s="4"/>
      <c r="I3" s="3"/>
      <c r="J3" s="3"/>
      <c r="S3" s="46" t="s">
        <v>3</v>
      </c>
    </row>
    <row r="4" spans="1:19" ht="18" customHeight="1">
      <c r="A4" s="9" t="s">
        <v>85</v>
      </c>
      <c r="B4" s="9"/>
      <c r="C4" s="9"/>
      <c r="D4" s="9"/>
      <c r="E4" s="10"/>
      <c r="F4" s="11" t="s">
        <v>179</v>
      </c>
      <c r="G4" s="12" t="s">
        <v>180</v>
      </c>
      <c r="H4" s="13" t="s">
        <v>181</v>
      </c>
      <c r="I4" s="13" t="s">
        <v>182</v>
      </c>
      <c r="J4" s="26" t="s">
        <v>183</v>
      </c>
      <c r="K4" s="27" t="s">
        <v>184</v>
      </c>
      <c r="L4" s="28" t="s">
        <v>185</v>
      </c>
      <c r="M4" s="29"/>
      <c r="N4" s="29"/>
      <c r="O4" s="30" t="s">
        <v>186</v>
      </c>
      <c r="P4" s="31" t="s">
        <v>187</v>
      </c>
      <c r="Q4" s="47" t="s">
        <v>188</v>
      </c>
      <c r="R4" s="31" t="s">
        <v>189</v>
      </c>
      <c r="S4" s="48" t="s">
        <v>190</v>
      </c>
    </row>
    <row r="5" spans="1:19" ht="23.25" customHeight="1">
      <c r="A5" s="9" t="s">
        <v>61</v>
      </c>
      <c r="B5" s="14"/>
      <c r="C5" s="14"/>
      <c r="D5" s="15" t="s">
        <v>191</v>
      </c>
      <c r="E5" s="16" t="s">
        <v>63</v>
      </c>
      <c r="F5" s="11"/>
      <c r="G5" s="12"/>
      <c r="H5" s="13"/>
      <c r="I5" s="13"/>
      <c r="J5" s="26"/>
      <c r="K5" s="32"/>
      <c r="L5" s="33" t="s">
        <v>192</v>
      </c>
      <c r="M5" s="34" t="s">
        <v>193</v>
      </c>
      <c r="N5" s="35" t="s">
        <v>194</v>
      </c>
      <c r="O5" s="30"/>
      <c r="P5" s="31"/>
      <c r="Q5" s="47"/>
      <c r="R5" s="31"/>
      <c r="S5" s="48"/>
    </row>
    <row r="6" spans="1:19" ht="61.5" customHeight="1">
      <c r="A6" s="17" t="s">
        <v>67</v>
      </c>
      <c r="B6" s="18" t="s">
        <v>68</v>
      </c>
      <c r="C6" s="18" t="s">
        <v>69</v>
      </c>
      <c r="D6" s="15"/>
      <c r="E6" s="16"/>
      <c r="F6" s="11"/>
      <c r="G6" s="19"/>
      <c r="H6" s="13"/>
      <c r="I6" s="36"/>
      <c r="J6" s="26"/>
      <c r="K6" s="37"/>
      <c r="L6" s="38"/>
      <c r="M6" s="39"/>
      <c r="N6" s="40"/>
      <c r="O6" s="41"/>
      <c r="P6" s="31"/>
      <c r="Q6" s="49"/>
      <c r="R6" s="31"/>
      <c r="S6" s="48"/>
    </row>
    <row r="7" spans="1:20" s="2" customFormat="1" ht="18" customHeight="1">
      <c r="A7" s="20"/>
      <c r="B7" s="20"/>
      <c r="C7" s="20"/>
      <c r="D7" s="20"/>
      <c r="E7" s="20" t="s">
        <v>74</v>
      </c>
      <c r="F7" s="20"/>
      <c r="G7" s="21"/>
      <c r="H7" s="22"/>
      <c r="I7" s="21"/>
      <c r="J7" s="22"/>
      <c r="K7" s="42">
        <v>100000</v>
      </c>
      <c r="L7" s="42">
        <v>100000</v>
      </c>
      <c r="M7" s="42">
        <v>100000</v>
      </c>
      <c r="N7" s="43">
        <v>0</v>
      </c>
      <c r="O7" s="42">
        <v>0</v>
      </c>
      <c r="P7" s="44">
        <v>0</v>
      </c>
      <c r="Q7" s="42">
        <v>0</v>
      </c>
      <c r="R7" s="43">
        <v>0</v>
      </c>
      <c r="S7" s="50"/>
      <c r="T7" s="45"/>
    </row>
    <row r="8" spans="1:20" s="2" customFormat="1" ht="18" customHeight="1">
      <c r="A8" s="20"/>
      <c r="B8" s="20"/>
      <c r="C8" s="20"/>
      <c r="D8" s="20"/>
      <c r="E8" s="20" t="s">
        <v>75</v>
      </c>
      <c r="F8" s="20"/>
      <c r="G8" s="21"/>
      <c r="H8" s="22"/>
      <c r="I8" s="21"/>
      <c r="J8" s="22"/>
      <c r="K8" s="42">
        <v>100000</v>
      </c>
      <c r="L8" s="42">
        <v>100000</v>
      </c>
      <c r="M8" s="42">
        <v>100000</v>
      </c>
      <c r="N8" s="43">
        <v>0</v>
      </c>
      <c r="O8" s="42">
        <v>0</v>
      </c>
      <c r="P8" s="44">
        <v>0</v>
      </c>
      <c r="Q8" s="42">
        <v>0</v>
      </c>
      <c r="R8" s="43">
        <v>0</v>
      </c>
      <c r="S8" s="50"/>
      <c r="T8" s="45"/>
    </row>
    <row r="9" spans="1:19" s="2" customFormat="1" ht="18" customHeight="1">
      <c r="A9" s="20" t="s">
        <v>126</v>
      </c>
      <c r="B9" s="20" t="s">
        <v>156</v>
      </c>
      <c r="C9" s="20" t="s">
        <v>156</v>
      </c>
      <c r="D9" s="20" t="s">
        <v>110</v>
      </c>
      <c r="E9" s="20" t="s">
        <v>82</v>
      </c>
      <c r="F9" s="20" t="s">
        <v>195</v>
      </c>
      <c r="G9" s="21" t="s">
        <v>196</v>
      </c>
      <c r="H9" s="22" t="s">
        <v>197</v>
      </c>
      <c r="I9" s="21"/>
      <c r="J9" s="22" t="s">
        <v>198</v>
      </c>
      <c r="K9" s="42">
        <v>100000</v>
      </c>
      <c r="L9" s="42">
        <v>100000</v>
      </c>
      <c r="M9" s="42">
        <v>100000</v>
      </c>
      <c r="N9" s="43">
        <v>0</v>
      </c>
      <c r="O9" s="42">
        <v>0</v>
      </c>
      <c r="P9" s="44">
        <v>0</v>
      </c>
      <c r="Q9" s="42">
        <v>0</v>
      </c>
      <c r="R9" s="43">
        <v>0</v>
      </c>
      <c r="S9" s="50"/>
    </row>
    <row r="10" spans="1:16" s="2" customFormat="1" ht="18" customHeight="1">
      <c r="A10" s="23"/>
      <c r="B10" s="24"/>
      <c r="C10" s="24"/>
      <c r="D10" s="24"/>
      <c r="E10" s="24"/>
      <c r="F10" s="25"/>
      <c r="G10" s="25"/>
      <c r="H10" s="24"/>
      <c r="I10" s="25"/>
      <c r="J10" s="24"/>
      <c r="P10" s="45"/>
    </row>
    <row r="11" spans="1:16" s="2" customFormat="1" ht="18" customHeight="1">
      <c r="A11" s="23"/>
      <c r="B11" s="24"/>
      <c r="C11" s="24"/>
      <c r="D11" s="24"/>
      <c r="E11" s="24"/>
      <c r="F11" s="25"/>
      <c r="G11" s="25"/>
      <c r="H11" s="23"/>
      <c r="I11" s="1"/>
      <c r="J11" s="23"/>
      <c r="P11" s="45"/>
    </row>
    <row r="12" spans="3:7" ht="18" customHeight="1">
      <c r="C12" s="25"/>
      <c r="D12" s="25"/>
      <c r="E12" s="25"/>
      <c r="F12" s="25"/>
      <c r="G12" s="25"/>
    </row>
    <row r="13" spans="4:7" ht="18" customHeight="1">
      <c r="D13" s="25"/>
      <c r="E13" s="25"/>
      <c r="F13" s="25"/>
      <c r="G13" s="25"/>
    </row>
    <row r="14" spans="4:7" ht="18" customHeight="1">
      <c r="D14" s="25"/>
      <c r="E14" s="25"/>
      <c r="F14" s="25"/>
      <c r="G14" s="25"/>
    </row>
    <row r="15" spans="5:7" ht="18" customHeight="1">
      <c r="E15" s="25"/>
      <c r="F15" s="25"/>
      <c r="G15" s="25"/>
    </row>
    <row r="18" spans="8:9" ht="18" customHeight="1">
      <c r="H18" s="25"/>
      <c r="I18" s="25"/>
    </row>
  </sheetData>
  <sheetProtection/>
  <mergeCells count="16">
    <mergeCell ref="D5:D6"/>
    <mergeCell ref="E5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4:O6"/>
    <mergeCell ref="P4:P6"/>
    <mergeCell ref="Q4:Q6"/>
    <mergeCell ref="R4:R6"/>
    <mergeCell ref="S4:S6"/>
  </mergeCells>
  <printOptions horizontalCentered="1"/>
  <pageMargins left="0.39" right="0.39" top="0.47" bottom="0.47" header="0" footer="0"/>
  <pageSetup fitToHeight="100" fitToWidth="1" horizontalDpi="180" verticalDpi="18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2016-03-29T03:13:56Z</dcterms:created>
  <dcterms:modified xsi:type="dcterms:W3CDTF">2016-04-10T07:32:48Z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