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'1-1'!$A$1:$T$13</definedName>
    <definedName name="_xlnm.Print_Area" localSheetId="5">'2-1'!$A$1:$N$11</definedName>
    <definedName name="_xlnm.Print_Area" localSheetId="10">'4'!$A$1:$H$16</definedName>
    <definedName name="_xlnm.Print_Area" localSheetId="0">'封面'!$A$1:$A$9</definedName>
    <definedName name="_xlnm.Print_Area">#N/A</definedName>
    <definedName name="_xlnm.Print_Titles" localSheetId="1">'1'!$1:$40</definedName>
    <definedName name="_xlnm.Print_Titles" localSheetId="2">'1-1'!$1:$6</definedName>
    <definedName name="_xlnm.Print_Titles" localSheetId="3">'1-2'!$1:$6</definedName>
    <definedName name="_xlnm.Print_Titles" localSheetId="4">'2'!$1:$38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<sst xmlns="http://schemas.openxmlformats.org/spreadsheetml/2006/main" count="912" uniqueCount="311">
  <si>
    <t xml:space="preserve"> 茂县机关事务管理局</t>
  </si>
  <si>
    <t>2018年部门预算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</si>
  <si>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</si>
  <si>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</si>
  <si>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</si>
  <si>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</si>
  <si>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</si>
  <si>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</si>
  <si>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</si>
  <si>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</si>
  <si>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</si>
  <si>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</si>
  <si>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</si>
  <si>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</si>
  <si>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</si>
  <si>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</si>
  <si>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</si>
  <si>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</si>
  <si>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</si>
  <si>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</si>
  <si>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</si>
  <si>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</si>
  <si>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</si>
  <si>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</si>
  <si>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</si>
  <si>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</si>
  <si>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</si>
  <si>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</si>
  <si>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</si>
  <si>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</si>
  <si>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</si>
  <si>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</si>
  <si>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</si>
  <si>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</si>
  <si>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</si>
  <si>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</si>
  <si>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</si>
  <si>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</si>
  <si>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</si>
  <si>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</si>
  <si>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</si>
  <si>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</si>
  <si>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</si>
  <si>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</si>
  <si>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</si>
  <si>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</si>
  <si>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</si>
  <si>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</si>
  <si>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</si>
  <si>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</si>
  <si>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</si>
  <si>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</si>
  <si>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</si>
  <si>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</si>
  <si>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</si>
  <si>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</si>
  <si>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</si>
  <si>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</si>
  <si>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</si>
  <si>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</si>
  <si>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</si>
  <si>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</si>
  <si>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</si>
  <si>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</si>
  <si>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</si>
  <si>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</si>
  <si>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</si>
  <si>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</si>
  <si>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</si>
  <si>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</si>
  <si>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</si>
  <si>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</si>
  <si>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</si>
  <si>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</si>
  <si>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</si>
  <si>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</si>
  <si>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</si>
  <si>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</si>
  <si>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</si>
  <si>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</si>
  <si>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104101</t>
  </si>
  <si>
    <t>茂县机关事务管理局</t>
  </si>
  <si>
    <t>201</t>
  </si>
  <si>
    <t>03</t>
  </si>
  <si>
    <t>50</t>
  </si>
  <si>
    <t xml:space="preserve">  104101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</si>
  <si>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</si>
  <si>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</si>
  <si>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</si>
  <si>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</si>
  <si>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</si>
  <si>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</si>
  <si>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</si>
  <si>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</si>
  <si>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</si>
  <si>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</si>
  <si>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</si>
  <si>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</si>
  <si>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</si>
  <si>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</si>
  <si>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</si>
  <si>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</si>
  <si>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</si>
  <si>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</si>
  <si>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</si>
  <si>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</si>
  <si>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</si>
  <si>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</si>
  <si>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</si>
  <si>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</si>
  <si>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</si>
  <si>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</si>
  <si>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</si>
  <si>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</si>
  <si>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</si>
  <si>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</si>
  <si>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</si>
  <si>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</si>
  <si>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</si>
  <si>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</si>
  <si>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</si>
  <si>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</si>
  <si>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</si>
  <si>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</si>
  <si>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</si>
  <si>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</si>
  <si>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</si>
  <si>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</si>
  <si>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</si>
  <si>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</si>
  <si>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</si>
  <si>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</si>
  <si>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</si>
  <si>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</si>
  <si>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</si>
  <si>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</si>
  <si>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</si>
  <si>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</si>
  <si>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</si>
  <si>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</si>
  <si>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</si>
  <si>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</si>
  <si>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</si>
  <si>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</si>
  <si>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</si>
  <si>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</si>
  <si>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</si>
  <si>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</si>
  <si>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</si>
  <si>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</si>
  <si>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</si>
  <si>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</si>
  <si>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</si>
  <si>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</si>
  <si>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</si>
  <si>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对事业单位经常性补助</t>
  </si>
  <si>
    <t>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</si>
  <si>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</si>
  <si>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</si>
  <si>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</si>
  <si>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</si>
  <si>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</si>
  <si>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</si>
  <si>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</si>
  <si>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</si>
  <si>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</si>
  <si>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</si>
  <si>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</si>
  <si>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</si>
  <si>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</si>
  <si>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</si>
  <si>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</si>
  <si>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</si>
  <si>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</si>
  <si>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</si>
  <si>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</si>
  <si>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</si>
  <si>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</si>
  <si>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</si>
  <si>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</si>
  <si>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</si>
  <si>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</si>
  <si>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</si>
  <si>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</si>
  <si>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</si>
  <si>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</si>
  <si>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</si>
  <si>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</si>
  <si>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</si>
  <si>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</si>
  <si>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</si>
  <si>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</si>
  <si>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</si>
  <si>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</si>
  <si>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</si>
  <si>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</si>
  <si>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</si>
  <si>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</si>
  <si>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</si>
  <si>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</si>
  <si>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</si>
  <si>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</si>
  <si>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</si>
  <si>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</si>
  <si>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</si>
  <si>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</si>
  <si>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</si>
  <si>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</si>
  <si>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</si>
  <si>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</si>
  <si>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</si>
  <si>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</si>
  <si>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</si>
  <si>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</si>
  <si>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</si>
  <si>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</si>
  <si>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</si>
  <si>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</si>
  <si>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</si>
  <si>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</si>
  <si>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</si>
  <si>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</si>
  <si>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</si>
  <si>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</si>
  <si>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</si>
  <si>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</si>
  <si>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</si>
  <si>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</si>
  <si>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</si>
  <si>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</si>
  <si>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</si>
  <si>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</si>
  <si>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</si>
  <si>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</si>
  <si>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</si>
  <si>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</si>
  <si>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</si>
  <si>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</si>
  <si>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</si>
  <si>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</si>
  <si>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</si>
  <si>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</si>
  <si>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</si>
  <si>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</si>
  <si>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</si>
  <si>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</si>
  <si>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</si>
  <si>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</si>
  <si>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</si>
  <si>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</si>
  <si>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</si>
  <si>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</si>
  <si>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</si>
  <si>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</si>
  <si>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</si>
  <si>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</si>
  <si>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</si>
  <si>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</si>
  <si>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</si>
  <si>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</si>
  <si>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</si>
  <si>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</si>
  <si>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</si>
  <si>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</si>
  <si>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</si>
  <si>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</si>
  <si>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</si>
  <si>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</si>
  <si>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</si>
  <si>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</si>
  <si>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</si>
  <si>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</si>
  <si>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</si>
  <si>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</si>
  <si>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</si>
  <si>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</si>
  <si>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</si>
  <si>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302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</si>
  <si>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</si>
  <si>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</si>
  <si>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</si>
  <si>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</si>
  <si>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</si>
  <si>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</si>
  <si>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</si>
  <si>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 xml:space="preserve">    培训费</t>
  </si>
  <si>
    <t>17</t>
  </si>
  <si>
    <t xml:space="preserve">    公务接待费</t>
  </si>
  <si>
    <t>31</t>
  </si>
  <si>
    <t xml:space="preserve">    公务用车运行维护费</t>
  </si>
  <si>
    <t>99</t>
  </si>
  <si>
    <t xml:space="preserve">    其他商品和服务支出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</si>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</sst>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"/>
    <numFmt numFmtId="186" formatCode="#,###.00"/>
    <numFmt numFmtId="187" formatCode="&quot;\&quot;#,##0.00_);\(&quot;\&quot;#,##0.00\)"/>
    <numFmt numFmtId="188" formatCode="#,##0_);\(#,##0\)"/>
  </numFmts>
  <fonts count="4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1" borderId="8" applyNumberFormat="0" applyAlignment="0" applyProtection="0"/>
    <xf numFmtId="0" fontId="40" fillId="19" borderId="5" applyNumberFormat="0" applyAlignment="0" applyProtection="0"/>
    <xf numFmtId="0" fontId="15" fillId="0" borderId="0" applyNumberFormat="0" applyFill="0" applyBorder="0" applyAlignment="0" applyProtection="0"/>
    <xf numFmtId="0" fontId="0" fillId="20" borderId="9" applyNumberFormat="0" applyFont="0" applyAlignment="0" applyProtection="0"/>
  </cellStyleXfs>
  <cellXfs count="18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>
      <alignment vertical="center"/>
    </xf>
    <xf numFmtId="185" fontId="10" fillId="0" borderId="10" xfId="0" applyNumberFormat="1" applyFont="1" applyBorder="1" applyAlignment="1" applyProtection="1">
      <alignment vertical="center" wrapText="1"/>
      <protection/>
    </xf>
    <xf numFmtId="1" fontId="10" fillId="0" borderId="10" xfId="0" applyNumberFormat="1" applyFont="1" applyFill="1" applyBorder="1" applyAlignment="1">
      <alignment vertical="center"/>
    </xf>
    <xf numFmtId="185" fontId="10" fillId="0" borderId="10" xfId="0" applyNumberFormat="1" applyFont="1" applyBorder="1" applyAlignment="1">
      <alignment vertical="center" wrapText="1"/>
    </xf>
    <xf numFmtId="185" fontId="10" fillId="0" borderId="10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/>
    </xf>
    <xf numFmtId="186" fontId="13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21" borderId="0" xfId="0" applyNumberFormat="1" applyFont="1" applyFill="1" applyAlignment="1">
      <alignment/>
    </xf>
    <xf numFmtId="0" fontId="9" fillId="21" borderId="0" xfId="0" applyNumberFormat="1" applyFont="1" applyFill="1" applyAlignment="1">
      <alignment/>
    </xf>
    <xf numFmtId="0" fontId="7" fillId="21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21" borderId="0" xfId="0" applyNumberFormat="1" applyFont="1" applyFill="1" applyAlignment="1">
      <alignment/>
    </xf>
    <xf numFmtId="0" fontId="0" fillId="21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21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185" fontId="7" fillId="0" borderId="14" xfId="0" applyNumberFormat="1" applyFont="1" applyBorder="1" applyAlignment="1" applyProtection="1">
      <alignment vertical="center" wrapText="1"/>
      <protection/>
    </xf>
    <xf numFmtId="185" fontId="7" fillId="0" borderId="15" xfId="0" applyNumberFormat="1" applyFont="1" applyBorder="1" applyAlignment="1" applyProtection="1">
      <alignment vertical="center" wrapText="1"/>
      <protection/>
    </xf>
    <xf numFmtId="185" fontId="7" fillId="0" borderId="16" xfId="0" applyNumberFormat="1" applyFont="1" applyBorder="1" applyAlignment="1" applyProtection="1">
      <alignment vertical="center" wrapText="1"/>
      <protection/>
    </xf>
    <xf numFmtId="185" fontId="7" fillId="0" borderId="17" xfId="0" applyNumberFormat="1" applyFont="1" applyBorder="1" applyAlignment="1" applyProtection="1">
      <alignment vertical="center" wrapText="1"/>
      <protection/>
    </xf>
    <xf numFmtId="185" fontId="7" fillId="0" borderId="13" xfId="0" applyNumberFormat="1" applyFont="1" applyBorder="1" applyAlignment="1" applyProtection="1">
      <alignment vertical="center" wrapText="1"/>
      <protection/>
    </xf>
    <xf numFmtId="185" fontId="7" fillId="0" borderId="13" xfId="0" applyNumberFormat="1" applyFont="1" applyBorder="1" applyAlignment="1" applyProtection="1">
      <alignment vertical="center" wrapText="1"/>
      <protection/>
    </xf>
    <xf numFmtId="185" fontId="7" fillId="0" borderId="10" xfId="0" applyNumberFormat="1" applyFont="1" applyBorder="1" applyAlignment="1" applyProtection="1">
      <alignment vertical="center" wrapText="1"/>
      <protection/>
    </xf>
    <xf numFmtId="185" fontId="7" fillId="0" borderId="17" xfId="0" applyNumberFormat="1" applyFont="1" applyBorder="1" applyAlignment="1" applyProtection="1">
      <alignment vertical="center" wrapText="1"/>
      <protection/>
    </xf>
    <xf numFmtId="185" fontId="7" fillId="0" borderId="18" xfId="0" applyNumberFormat="1" applyFont="1" applyBorder="1" applyAlignment="1" applyProtection="1">
      <alignment vertical="center" wrapText="1"/>
      <protection/>
    </xf>
    <xf numFmtId="185" fontId="7" fillId="0" borderId="19" xfId="0" applyNumberFormat="1" applyFont="1" applyBorder="1" applyAlignment="1" applyProtection="1">
      <alignment vertical="center" wrapText="1"/>
      <protection/>
    </xf>
    <xf numFmtId="0" fontId="10" fillId="21" borderId="0" xfId="0" applyNumberFormat="1" applyFont="1" applyFill="1" applyAlignment="1">
      <alignment/>
    </xf>
    <xf numFmtId="0" fontId="10" fillId="21" borderId="0" xfId="0" applyNumberFormat="1" applyFont="1" applyFill="1" applyAlignment="1">
      <alignment horizontal="right" vertical="center"/>
    </xf>
    <xf numFmtId="0" fontId="10" fillId="21" borderId="0" xfId="0" applyNumberFormat="1" applyFont="1" applyFill="1" applyAlignment="1">
      <alignment/>
    </xf>
    <xf numFmtId="0" fontId="10" fillId="21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14" xfId="0" applyNumberFormat="1" applyFont="1" applyBorder="1" applyAlignment="1" applyProtection="1">
      <alignment vertical="center" wrapText="1"/>
      <protection/>
    </xf>
    <xf numFmtId="185" fontId="10" fillId="0" borderId="15" xfId="0" applyNumberFormat="1" applyFont="1" applyBorder="1" applyAlignment="1" applyProtection="1">
      <alignment vertical="center" wrapText="1"/>
      <protection/>
    </xf>
    <xf numFmtId="185" fontId="10" fillId="0" borderId="16" xfId="0" applyNumberFormat="1" applyFont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>
      <alignment vertical="center"/>
    </xf>
    <xf numFmtId="185" fontId="10" fillId="0" borderId="22" xfId="0" applyNumberFormat="1" applyFont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vertical="center"/>
    </xf>
    <xf numFmtId="185" fontId="10" fillId="0" borderId="23" xfId="0" applyNumberFormat="1" applyFont="1" applyBorder="1" applyAlignment="1" applyProtection="1">
      <alignment vertical="center" wrapText="1"/>
      <protection/>
    </xf>
    <xf numFmtId="185" fontId="10" fillId="0" borderId="24" xfId="0" applyNumberFormat="1" applyFont="1" applyBorder="1" applyAlignment="1" applyProtection="1">
      <alignment vertical="center" wrapText="1"/>
      <protection/>
    </xf>
    <xf numFmtId="185" fontId="10" fillId="0" borderId="25" xfId="0" applyNumberFormat="1" applyFont="1" applyBorder="1" applyAlignment="1" applyProtection="1">
      <alignment vertical="center" wrapText="1"/>
      <protection/>
    </xf>
    <xf numFmtId="185" fontId="10" fillId="0" borderId="26" xfId="0" applyNumberFormat="1" applyFont="1" applyBorder="1" applyAlignment="1" applyProtection="1">
      <alignment vertical="center" wrapText="1"/>
      <protection/>
    </xf>
    <xf numFmtId="185" fontId="10" fillId="0" borderId="27" xfId="0" applyNumberFormat="1" applyFont="1" applyBorder="1" applyAlignment="1">
      <alignment vertical="center" wrapText="1"/>
    </xf>
    <xf numFmtId="185" fontId="10" fillId="0" borderId="28" xfId="0" applyNumberFormat="1" applyFont="1" applyBorder="1" applyAlignment="1" applyProtection="1">
      <alignment vertical="center" wrapText="1"/>
      <protection/>
    </xf>
    <xf numFmtId="185" fontId="10" fillId="0" borderId="29" xfId="0" applyNumberFormat="1" applyFont="1" applyBorder="1" applyAlignment="1" applyProtection="1">
      <alignment vertical="center" wrapText="1"/>
      <protection/>
    </xf>
    <xf numFmtId="185" fontId="10" fillId="0" borderId="30" xfId="0" applyNumberFormat="1" applyFont="1" applyBorder="1" applyAlignment="1" applyProtection="1">
      <alignment vertical="center" wrapText="1"/>
      <protection/>
    </xf>
    <xf numFmtId="185" fontId="10" fillId="0" borderId="31" xfId="0" applyNumberFormat="1" applyFont="1" applyBorder="1" applyAlignment="1" applyProtection="1">
      <alignment vertical="center" wrapText="1"/>
      <protection/>
    </xf>
    <xf numFmtId="1" fontId="10" fillId="0" borderId="13" xfId="0" applyNumberFormat="1" applyFont="1" applyFill="1" applyBorder="1" applyAlignment="1">
      <alignment vertical="center"/>
    </xf>
    <xf numFmtId="185" fontId="10" fillId="0" borderId="32" xfId="0" applyNumberFormat="1" applyFont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185" fontId="10" fillId="0" borderId="13" xfId="0" applyNumberFormat="1" applyFont="1" applyBorder="1" applyAlignment="1" applyProtection="1">
      <alignment vertical="center" wrapText="1"/>
      <protection/>
    </xf>
    <xf numFmtId="185" fontId="10" fillId="0" borderId="19" xfId="0" applyNumberFormat="1" applyFont="1" applyBorder="1" applyAlignment="1" applyProtection="1">
      <alignment vertical="center" wrapText="1"/>
      <protection/>
    </xf>
    <xf numFmtId="0" fontId="10" fillId="0" borderId="13" xfId="0" applyNumberFormat="1" applyFont="1" applyFill="1" applyBorder="1" applyAlignment="1">
      <alignment horizontal="center" vertical="center"/>
    </xf>
    <xf numFmtId="185" fontId="10" fillId="0" borderId="30" xfId="0" applyNumberFormat="1" applyFont="1" applyBorder="1" applyAlignment="1">
      <alignment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185" fontId="10" fillId="0" borderId="33" xfId="0" applyNumberFormat="1" applyFont="1" applyBorder="1" applyAlignment="1">
      <alignment vertical="center" wrapText="1"/>
    </xf>
    <xf numFmtId="185" fontId="10" fillId="0" borderId="11" xfId="0" applyNumberFormat="1" applyFont="1" applyBorder="1" applyAlignment="1">
      <alignment vertical="center" wrapText="1"/>
    </xf>
    <xf numFmtId="185" fontId="10" fillId="0" borderId="34" xfId="0" applyNumberFormat="1" applyFont="1" applyBorder="1" applyAlignment="1">
      <alignment vertical="center" wrapText="1"/>
    </xf>
    <xf numFmtId="0" fontId="10" fillId="0" borderId="17" xfId="0" applyNumberFormat="1" applyFont="1" applyFill="1" applyBorder="1" applyAlignment="1">
      <alignment vertical="center"/>
    </xf>
    <xf numFmtId="185" fontId="10" fillId="0" borderId="30" xfId="0" applyNumberFormat="1" applyFont="1" applyBorder="1" applyAlignment="1">
      <alignment horizontal="right" vertical="center" wrapText="1"/>
    </xf>
    <xf numFmtId="185" fontId="10" fillId="0" borderId="21" xfId="0" applyNumberFormat="1" applyFont="1" applyBorder="1" applyAlignment="1">
      <alignment vertical="center" wrapText="1"/>
    </xf>
    <xf numFmtId="185" fontId="10" fillId="0" borderId="35" xfId="0" applyNumberFormat="1" applyFont="1" applyBorder="1" applyAlignment="1">
      <alignment vertical="center" wrapText="1"/>
    </xf>
    <xf numFmtId="185" fontId="10" fillId="0" borderId="36" xfId="0" applyNumberFormat="1" applyFont="1" applyBorder="1" applyAlignment="1">
      <alignment horizontal="right" vertical="center" wrapText="1"/>
    </xf>
    <xf numFmtId="185" fontId="10" fillId="0" borderId="37" xfId="0" applyNumberFormat="1" applyFont="1" applyBorder="1" applyAlignment="1">
      <alignment vertical="center" wrapText="1"/>
    </xf>
    <xf numFmtId="185" fontId="10" fillId="0" borderId="38" xfId="0" applyNumberFormat="1" applyFont="1" applyBorder="1" applyAlignment="1">
      <alignment vertical="center" wrapText="1"/>
    </xf>
    <xf numFmtId="185" fontId="10" fillId="0" borderId="39" xfId="0" applyNumberFormat="1" applyFont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21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21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185" fontId="7" fillId="0" borderId="27" xfId="0" applyNumberFormat="1" applyFont="1" applyBorder="1" applyAlignment="1" applyProtection="1">
      <alignment vertical="center" wrapText="1"/>
      <protection/>
    </xf>
    <xf numFmtId="0" fontId="7" fillId="0" borderId="41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185" fontId="7" fillId="0" borderId="42" xfId="0" applyNumberFormat="1" applyFont="1" applyBorder="1" applyAlignment="1" applyProtection="1">
      <alignment vertical="center" wrapText="1"/>
      <protection/>
    </xf>
    <xf numFmtId="185" fontId="7" fillId="0" borderId="43" xfId="0" applyNumberFormat="1" applyFont="1" applyBorder="1" applyAlignment="1" applyProtection="1">
      <alignment vertical="center" wrapText="1"/>
      <protection/>
    </xf>
    <xf numFmtId="185" fontId="7" fillId="0" borderId="44" xfId="0" applyNumberFormat="1" applyFont="1" applyBorder="1" applyAlignment="1" applyProtection="1">
      <alignment vertical="center" wrapText="1"/>
      <protection/>
    </xf>
    <xf numFmtId="185" fontId="7" fillId="0" borderId="45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187" fontId="7" fillId="0" borderId="18" xfId="0" applyNumberFormat="1" applyFont="1" applyFill="1" applyBorder="1" applyAlignment="1" applyProtection="1">
      <alignment horizontal="center" vertical="center" wrapText="1"/>
      <protection/>
    </xf>
    <xf numFmtId="187" fontId="7" fillId="0" borderId="4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21" borderId="13" xfId="0" applyNumberFormat="1" applyFont="1" applyFill="1" applyBorder="1" applyAlignment="1" applyProtection="1">
      <alignment horizontal="center" vertical="center" wrapText="1"/>
      <protection/>
    </xf>
    <xf numFmtId="0" fontId="7" fillId="21" borderId="18" xfId="0" applyNumberFormat="1" applyFont="1" applyFill="1" applyBorder="1" applyAlignment="1" applyProtection="1">
      <alignment horizontal="center" vertical="center" wrapText="1"/>
      <protection/>
    </xf>
    <xf numFmtId="0" fontId="7" fillId="21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21" borderId="17" xfId="0" applyNumberFormat="1" applyFont="1" applyFill="1" applyBorder="1" applyAlignment="1" applyProtection="1">
      <alignment horizontal="center" vertical="center"/>
      <protection/>
    </xf>
    <xf numFmtId="0" fontId="10" fillId="21" borderId="13" xfId="0" applyNumberFormat="1" applyFont="1" applyFill="1" applyBorder="1" applyAlignment="1" applyProtection="1">
      <alignment horizontal="center" vertical="center"/>
      <protection/>
    </xf>
    <xf numFmtId="0" fontId="10" fillId="21" borderId="28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0" fillId="21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21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 wrapText="1"/>
      <protection/>
    </xf>
    <xf numFmtId="1" fontId="7" fillId="0" borderId="46" xfId="0" applyNumberFormat="1" applyFont="1" applyFill="1" applyBorder="1" applyAlignment="1" applyProtection="1">
      <alignment horizontal="center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48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1.7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9722447395325" right="0.5909722447395325" top="0.5909722447395325" bottom="0.5909722447395325" header="0.30000001192092896" footer="0.30000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105"/>
      <c r="F1" s="11"/>
      <c r="G1" s="11"/>
      <c r="H1" s="8" t="s">
        <v>295</v>
      </c>
    </row>
    <row r="2" spans="1:8" ht="25.5" customHeight="1">
      <c r="A2" s="120" t="s">
        <v>296</v>
      </c>
      <c r="B2" s="120"/>
      <c r="C2" s="120"/>
      <c r="D2" s="120"/>
      <c r="E2" s="120"/>
      <c r="F2" s="120"/>
      <c r="G2" s="120"/>
      <c r="H2" s="120"/>
    </row>
    <row r="3" spans="1:8" ht="19.5" customHeight="1">
      <c r="A3" s="111" t="s">
        <v>5</v>
      </c>
      <c r="B3" s="30"/>
      <c r="C3" s="30"/>
      <c r="D3" s="30"/>
      <c r="E3" s="30"/>
      <c r="F3" s="30"/>
      <c r="G3" s="30"/>
      <c r="H3" s="12" t="s">
        <v>6</v>
      </c>
    </row>
    <row r="4" spans="1:8" ht="19.5" customHeight="1">
      <c r="A4" s="175" t="s">
        <v>297</v>
      </c>
      <c r="B4" s="175" t="s">
        <v>298</v>
      </c>
      <c r="C4" s="169" t="s">
        <v>299</v>
      </c>
      <c r="D4" s="169"/>
      <c r="E4" s="170"/>
      <c r="F4" s="170"/>
      <c r="G4" s="170"/>
      <c r="H4" s="169"/>
    </row>
    <row r="5" spans="1:8" ht="19.5" customHeight="1">
      <c r="A5" s="175"/>
      <c r="B5" s="175"/>
      <c r="C5" s="177" t="s">
        <v>57</v>
      </c>
      <c r="D5" s="124" t="s">
        <v>194</v>
      </c>
      <c r="E5" s="159" t="s">
        <v>300</v>
      </c>
      <c r="F5" s="160"/>
      <c r="G5" s="161"/>
      <c r="H5" s="176" t="s">
        <v>199</v>
      </c>
    </row>
    <row r="6" spans="1:8" ht="33.75" customHeight="1">
      <c r="A6" s="125"/>
      <c r="B6" s="125"/>
      <c r="C6" s="178"/>
      <c r="D6" s="123"/>
      <c r="E6" s="112" t="s">
        <v>72</v>
      </c>
      <c r="F6" s="113" t="s">
        <v>301</v>
      </c>
      <c r="G6" s="114" t="s">
        <v>302</v>
      </c>
      <c r="H6" s="172"/>
    </row>
    <row r="7" spans="1:8" ht="19.5" customHeight="1">
      <c r="A7" s="36" t="s">
        <v>5</v>
      </c>
      <c r="B7" s="115" t="s">
        <v>57</v>
      </c>
      <c r="C7" s="37">
        <v>41916</v>
      </c>
      <c r="D7" s="38">
        <v>0</v>
      </c>
      <c r="E7" s="38">
        <v>40000</v>
      </c>
      <c r="F7" s="38">
        <v>0</v>
      </c>
      <c r="G7" s="116">
        <v>40000</v>
      </c>
      <c r="H7" s="117">
        <v>1916</v>
      </c>
    </row>
    <row r="8" spans="1:8" ht="19.5" customHeight="1">
      <c r="A8" s="36" t="s">
        <v>80</v>
      </c>
      <c r="B8" s="115" t="s">
        <v>81</v>
      </c>
      <c r="C8" s="37">
        <v>41916</v>
      </c>
      <c r="D8" s="38">
        <v>0</v>
      </c>
      <c r="E8" s="38">
        <v>40000</v>
      </c>
      <c r="F8" s="38">
        <v>0</v>
      </c>
      <c r="G8" s="116">
        <v>40000</v>
      </c>
      <c r="H8" s="117">
        <v>1916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97" t="s">
        <v>303</v>
      </c>
    </row>
    <row r="2" spans="1:8" ht="19.5" customHeight="1">
      <c r="A2" s="120" t="s">
        <v>304</v>
      </c>
      <c r="B2" s="120"/>
      <c r="C2" s="120"/>
      <c r="D2" s="120"/>
      <c r="E2" s="120"/>
      <c r="F2" s="120"/>
      <c r="G2" s="120"/>
      <c r="H2" s="120"/>
    </row>
    <row r="3" spans="1:8" ht="19.5" customHeight="1">
      <c r="A3" s="28" t="s">
        <v>5</v>
      </c>
      <c r="B3" s="29"/>
      <c r="C3" s="29"/>
      <c r="D3" s="29"/>
      <c r="E3" s="29"/>
      <c r="F3" s="98"/>
      <c r="G3" s="98"/>
      <c r="H3" s="12" t="s">
        <v>6</v>
      </c>
    </row>
    <row r="4" spans="1:8" ht="19.5" customHeight="1">
      <c r="A4" s="127" t="s">
        <v>56</v>
      </c>
      <c r="B4" s="128"/>
      <c r="C4" s="128"/>
      <c r="D4" s="128"/>
      <c r="E4" s="129"/>
      <c r="F4" s="179" t="s">
        <v>305</v>
      </c>
      <c r="G4" s="169"/>
      <c r="H4" s="169"/>
    </row>
    <row r="5" spans="1:8" ht="19.5" customHeight="1">
      <c r="A5" s="127" t="s">
        <v>67</v>
      </c>
      <c r="B5" s="128"/>
      <c r="C5" s="129"/>
      <c r="D5" s="180" t="s">
        <v>68</v>
      </c>
      <c r="E5" s="124" t="s">
        <v>105</v>
      </c>
      <c r="F5" s="122" t="s">
        <v>57</v>
      </c>
      <c r="G5" s="122" t="s">
        <v>101</v>
      </c>
      <c r="H5" s="169" t="s">
        <v>102</v>
      </c>
    </row>
    <row r="6" spans="1:8" ht="19.5" customHeight="1">
      <c r="A6" s="34" t="s">
        <v>77</v>
      </c>
      <c r="B6" s="33" t="s">
        <v>78</v>
      </c>
      <c r="C6" s="35" t="s">
        <v>79</v>
      </c>
      <c r="D6" s="181"/>
      <c r="E6" s="125"/>
      <c r="F6" s="123"/>
      <c r="G6" s="123"/>
      <c r="H6" s="170"/>
    </row>
    <row r="7" spans="1:8" ht="19.5" customHeight="1">
      <c r="A7" s="36" t="s">
        <v>5</v>
      </c>
      <c r="B7" s="36" t="s">
        <v>5</v>
      </c>
      <c r="C7" s="36" t="s">
        <v>5</v>
      </c>
      <c r="D7" s="36" t="s">
        <v>5</v>
      </c>
      <c r="E7" s="36" t="s">
        <v>5</v>
      </c>
      <c r="F7" s="118" t="s">
        <v>5</v>
      </c>
      <c r="G7" s="119" t="s">
        <v>5</v>
      </c>
      <c r="H7" s="39" t="s">
        <v>5</v>
      </c>
    </row>
    <row r="8" spans="1:8" ht="19.5" customHeight="1">
      <c r="A8" s="36" t="s">
        <v>5</v>
      </c>
      <c r="B8" s="36" t="s">
        <v>5</v>
      </c>
      <c r="C8" s="36" t="s">
        <v>5</v>
      </c>
      <c r="D8" s="36" t="s">
        <v>5</v>
      </c>
      <c r="E8" s="36" t="s">
        <v>5</v>
      </c>
      <c r="F8" s="118" t="s">
        <v>5</v>
      </c>
      <c r="G8" s="119" t="s">
        <v>5</v>
      </c>
      <c r="H8" s="39" t="s">
        <v>5</v>
      </c>
    </row>
    <row r="9" spans="1:8" ht="19.5" customHeight="1">
      <c r="A9" s="36" t="s">
        <v>5</v>
      </c>
      <c r="B9" s="36" t="s">
        <v>5</v>
      </c>
      <c r="C9" s="36" t="s">
        <v>5</v>
      </c>
      <c r="D9" s="36" t="s">
        <v>5</v>
      </c>
      <c r="E9" s="36" t="s">
        <v>5</v>
      </c>
      <c r="F9" s="118" t="s">
        <v>5</v>
      </c>
      <c r="G9" s="119" t="s">
        <v>5</v>
      </c>
      <c r="H9" s="39" t="s">
        <v>5</v>
      </c>
    </row>
    <row r="10" spans="1:8" ht="19.5" customHeight="1">
      <c r="A10" s="36" t="s">
        <v>5</v>
      </c>
      <c r="B10" s="36" t="s">
        <v>5</v>
      </c>
      <c r="C10" s="36" t="s">
        <v>5</v>
      </c>
      <c r="D10" s="36" t="s">
        <v>5</v>
      </c>
      <c r="E10" s="36" t="s">
        <v>5</v>
      </c>
      <c r="F10" s="118" t="s">
        <v>5</v>
      </c>
      <c r="G10" s="119" t="s">
        <v>5</v>
      </c>
      <c r="H10" s="39" t="s">
        <v>5</v>
      </c>
    </row>
    <row r="11" spans="1:8" ht="19.5" customHeight="1">
      <c r="A11" s="36" t="s">
        <v>5</v>
      </c>
      <c r="B11" s="36" t="s">
        <v>5</v>
      </c>
      <c r="C11" s="36" t="s">
        <v>5</v>
      </c>
      <c r="D11" s="36" t="s">
        <v>5</v>
      </c>
      <c r="E11" s="36" t="s">
        <v>5</v>
      </c>
      <c r="F11" s="118" t="s">
        <v>5</v>
      </c>
      <c r="G11" s="119" t="s">
        <v>5</v>
      </c>
      <c r="H11" s="39" t="s">
        <v>5</v>
      </c>
    </row>
    <row r="12" spans="1:8" ht="19.5" customHeight="1">
      <c r="A12" s="36" t="s">
        <v>5</v>
      </c>
      <c r="B12" s="36" t="s">
        <v>5</v>
      </c>
      <c r="C12" s="36" t="s">
        <v>5</v>
      </c>
      <c r="D12" s="36" t="s">
        <v>5</v>
      </c>
      <c r="E12" s="36" t="s">
        <v>5</v>
      </c>
      <c r="F12" s="118" t="s">
        <v>5</v>
      </c>
      <c r="G12" s="119" t="s">
        <v>5</v>
      </c>
      <c r="H12" s="39" t="s">
        <v>5</v>
      </c>
    </row>
    <row r="13" spans="1:8" ht="19.5" customHeight="1">
      <c r="A13" s="36" t="s">
        <v>5</v>
      </c>
      <c r="B13" s="36" t="s">
        <v>5</v>
      </c>
      <c r="C13" s="36" t="s">
        <v>5</v>
      </c>
      <c r="D13" s="36" t="s">
        <v>5</v>
      </c>
      <c r="E13" s="36" t="s">
        <v>5</v>
      </c>
      <c r="F13" s="118" t="s">
        <v>5</v>
      </c>
      <c r="G13" s="119" t="s">
        <v>5</v>
      </c>
      <c r="H13" s="39" t="s">
        <v>5</v>
      </c>
    </row>
    <row r="14" spans="1:8" ht="19.5" customHeight="1">
      <c r="A14" s="36" t="s">
        <v>5</v>
      </c>
      <c r="B14" s="36" t="s">
        <v>5</v>
      </c>
      <c r="C14" s="36" t="s">
        <v>5</v>
      </c>
      <c r="D14" s="36" t="s">
        <v>5</v>
      </c>
      <c r="E14" s="36" t="s">
        <v>5</v>
      </c>
      <c r="F14" s="118" t="s">
        <v>5</v>
      </c>
      <c r="G14" s="119" t="s">
        <v>5</v>
      </c>
      <c r="H14" s="39" t="s">
        <v>5</v>
      </c>
    </row>
    <row r="15" spans="1:8" ht="19.5" customHeight="1">
      <c r="A15" s="36" t="s">
        <v>5</v>
      </c>
      <c r="B15" s="36" t="s">
        <v>5</v>
      </c>
      <c r="C15" s="36" t="s">
        <v>5</v>
      </c>
      <c r="D15" s="36" t="s">
        <v>5</v>
      </c>
      <c r="E15" s="36" t="s">
        <v>5</v>
      </c>
      <c r="F15" s="118" t="s">
        <v>5</v>
      </c>
      <c r="G15" s="119" t="s">
        <v>5</v>
      </c>
      <c r="H15" s="39" t="s">
        <v>5</v>
      </c>
    </row>
    <row r="16" spans="1:8" ht="19.5" customHeight="1">
      <c r="A16" s="36" t="s">
        <v>5</v>
      </c>
      <c r="B16" s="36" t="s">
        <v>5</v>
      </c>
      <c r="C16" s="36" t="s">
        <v>5</v>
      </c>
      <c r="D16" s="36" t="s">
        <v>5</v>
      </c>
      <c r="E16" s="36" t="s">
        <v>5</v>
      </c>
      <c r="F16" s="118" t="s">
        <v>5</v>
      </c>
      <c r="G16" s="119" t="s">
        <v>5</v>
      </c>
      <c r="H16" s="39" t="s">
        <v>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105"/>
      <c r="F1" s="11"/>
      <c r="G1" s="11"/>
      <c r="H1" s="8" t="s">
        <v>306</v>
      </c>
    </row>
    <row r="2" spans="1:8" ht="25.5" customHeight="1">
      <c r="A2" s="120" t="s">
        <v>307</v>
      </c>
      <c r="B2" s="120"/>
      <c r="C2" s="120"/>
      <c r="D2" s="120"/>
      <c r="E2" s="120"/>
      <c r="F2" s="120"/>
      <c r="G2" s="120"/>
      <c r="H2" s="120"/>
    </row>
    <row r="3" spans="1:8" ht="19.5" customHeight="1">
      <c r="A3" s="111" t="s">
        <v>5</v>
      </c>
      <c r="B3" s="30"/>
      <c r="C3" s="30"/>
      <c r="D3" s="30"/>
      <c r="E3" s="30"/>
      <c r="F3" s="30"/>
      <c r="G3" s="30"/>
      <c r="H3" s="12" t="s">
        <v>6</v>
      </c>
    </row>
    <row r="4" spans="1:8" ht="19.5" customHeight="1">
      <c r="A4" s="175" t="s">
        <v>297</v>
      </c>
      <c r="B4" s="175" t="s">
        <v>298</v>
      </c>
      <c r="C4" s="169" t="s">
        <v>299</v>
      </c>
      <c r="D4" s="169"/>
      <c r="E4" s="170"/>
      <c r="F4" s="170"/>
      <c r="G4" s="170"/>
      <c r="H4" s="169"/>
    </row>
    <row r="5" spans="1:8" ht="19.5" customHeight="1">
      <c r="A5" s="175"/>
      <c r="B5" s="175"/>
      <c r="C5" s="177" t="s">
        <v>57</v>
      </c>
      <c r="D5" s="124" t="s">
        <v>194</v>
      </c>
      <c r="E5" s="159" t="s">
        <v>300</v>
      </c>
      <c r="F5" s="160"/>
      <c r="G5" s="161"/>
      <c r="H5" s="176" t="s">
        <v>199</v>
      </c>
    </row>
    <row r="6" spans="1:8" ht="33.75" customHeight="1">
      <c r="A6" s="125"/>
      <c r="B6" s="125"/>
      <c r="C6" s="178"/>
      <c r="D6" s="123"/>
      <c r="E6" s="112" t="s">
        <v>72</v>
      </c>
      <c r="F6" s="113" t="s">
        <v>301</v>
      </c>
      <c r="G6" s="114" t="s">
        <v>302</v>
      </c>
      <c r="H6" s="172"/>
    </row>
    <row r="7" spans="1:8" ht="19.5" customHeight="1">
      <c r="A7" s="36" t="s">
        <v>5</v>
      </c>
      <c r="B7" s="115" t="s">
        <v>5</v>
      </c>
      <c r="C7" s="37" t="s">
        <v>5</v>
      </c>
      <c r="D7" s="38" t="s">
        <v>5</v>
      </c>
      <c r="E7" s="38" t="s">
        <v>5</v>
      </c>
      <c r="F7" s="38" t="s">
        <v>5</v>
      </c>
      <c r="G7" s="116" t="s">
        <v>5</v>
      </c>
      <c r="H7" s="117" t="s">
        <v>5</v>
      </c>
    </row>
    <row r="8" spans="1:8" ht="19.5" customHeight="1">
      <c r="A8" s="36" t="s">
        <v>5</v>
      </c>
      <c r="B8" s="115" t="s">
        <v>5</v>
      </c>
      <c r="C8" s="37" t="s">
        <v>5</v>
      </c>
      <c r="D8" s="38" t="s">
        <v>5</v>
      </c>
      <c r="E8" s="38" t="s">
        <v>5</v>
      </c>
      <c r="F8" s="38" t="s">
        <v>5</v>
      </c>
      <c r="G8" s="116" t="s">
        <v>5</v>
      </c>
      <c r="H8" s="117" t="s">
        <v>5</v>
      </c>
    </row>
    <row r="9" spans="1:8" ht="19.5" customHeight="1">
      <c r="A9" s="36" t="s">
        <v>5</v>
      </c>
      <c r="B9" s="115" t="s">
        <v>5</v>
      </c>
      <c r="C9" s="37" t="s">
        <v>5</v>
      </c>
      <c r="D9" s="38" t="s">
        <v>5</v>
      </c>
      <c r="E9" s="38" t="s">
        <v>5</v>
      </c>
      <c r="F9" s="38" t="s">
        <v>5</v>
      </c>
      <c r="G9" s="116" t="s">
        <v>5</v>
      </c>
      <c r="H9" s="117" t="s">
        <v>5</v>
      </c>
    </row>
    <row r="10" spans="1:8" ht="19.5" customHeight="1">
      <c r="A10" s="36" t="s">
        <v>5</v>
      </c>
      <c r="B10" s="115" t="s">
        <v>5</v>
      </c>
      <c r="C10" s="37" t="s">
        <v>5</v>
      </c>
      <c r="D10" s="38" t="s">
        <v>5</v>
      </c>
      <c r="E10" s="38" t="s">
        <v>5</v>
      </c>
      <c r="F10" s="38" t="s">
        <v>5</v>
      </c>
      <c r="G10" s="116" t="s">
        <v>5</v>
      </c>
      <c r="H10" s="117" t="s">
        <v>5</v>
      </c>
    </row>
    <row r="11" spans="1:8" ht="19.5" customHeight="1">
      <c r="A11" s="36" t="s">
        <v>5</v>
      </c>
      <c r="B11" s="115" t="s">
        <v>5</v>
      </c>
      <c r="C11" s="37" t="s">
        <v>5</v>
      </c>
      <c r="D11" s="38" t="s">
        <v>5</v>
      </c>
      <c r="E11" s="38" t="s">
        <v>5</v>
      </c>
      <c r="F11" s="38" t="s">
        <v>5</v>
      </c>
      <c r="G11" s="116" t="s">
        <v>5</v>
      </c>
      <c r="H11" s="117" t="s">
        <v>5</v>
      </c>
    </row>
    <row r="12" spans="1:8" ht="19.5" customHeight="1">
      <c r="A12" s="36" t="s">
        <v>5</v>
      </c>
      <c r="B12" s="115" t="s">
        <v>5</v>
      </c>
      <c r="C12" s="37" t="s">
        <v>5</v>
      </c>
      <c r="D12" s="38" t="s">
        <v>5</v>
      </c>
      <c r="E12" s="38" t="s">
        <v>5</v>
      </c>
      <c r="F12" s="38" t="s">
        <v>5</v>
      </c>
      <c r="G12" s="116" t="s">
        <v>5</v>
      </c>
      <c r="H12" s="117" t="s">
        <v>5</v>
      </c>
    </row>
    <row r="13" spans="1:8" ht="19.5" customHeight="1">
      <c r="A13" s="36" t="s">
        <v>5</v>
      </c>
      <c r="B13" s="115" t="s">
        <v>5</v>
      </c>
      <c r="C13" s="37" t="s">
        <v>5</v>
      </c>
      <c r="D13" s="38" t="s">
        <v>5</v>
      </c>
      <c r="E13" s="38" t="s">
        <v>5</v>
      </c>
      <c r="F13" s="38" t="s">
        <v>5</v>
      </c>
      <c r="G13" s="116" t="s">
        <v>5</v>
      </c>
      <c r="H13" s="117" t="s">
        <v>5</v>
      </c>
    </row>
    <row r="14" spans="1:8" ht="19.5" customHeight="1">
      <c r="A14" s="36" t="s">
        <v>5</v>
      </c>
      <c r="B14" s="115" t="s">
        <v>5</v>
      </c>
      <c r="C14" s="37" t="s">
        <v>5</v>
      </c>
      <c r="D14" s="38" t="s">
        <v>5</v>
      </c>
      <c r="E14" s="38" t="s">
        <v>5</v>
      </c>
      <c r="F14" s="38" t="s">
        <v>5</v>
      </c>
      <c r="G14" s="116" t="s">
        <v>5</v>
      </c>
      <c r="H14" s="117" t="s">
        <v>5</v>
      </c>
    </row>
    <row r="15" spans="1:8" ht="19.5" customHeight="1">
      <c r="A15" s="36" t="s">
        <v>5</v>
      </c>
      <c r="B15" s="115" t="s">
        <v>5</v>
      </c>
      <c r="C15" s="37" t="s">
        <v>5</v>
      </c>
      <c r="D15" s="38" t="s">
        <v>5</v>
      </c>
      <c r="E15" s="38" t="s">
        <v>5</v>
      </c>
      <c r="F15" s="38" t="s">
        <v>5</v>
      </c>
      <c r="G15" s="116" t="s">
        <v>5</v>
      </c>
      <c r="H15" s="117" t="s">
        <v>5</v>
      </c>
    </row>
    <row r="16" spans="1:8" ht="19.5" customHeight="1">
      <c r="A16" s="36" t="s">
        <v>5</v>
      </c>
      <c r="B16" s="115" t="s">
        <v>5</v>
      </c>
      <c r="C16" s="37" t="s">
        <v>5</v>
      </c>
      <c r="D16" s="38" t="s">
        <v>5</v>
      </c>
      <c r="E16" s="38" t="s">
        <v>5</v>
      </c>
      <c r="F16" s="38" t="s">
        <v>5</v>
      </c>
      <c r="G16" s="116" t="s">
        <v>5</v>
      </c>
      <c r="H16" s="117" t="s">
        <v>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24"/>
      <c r="B1" s="25"/>
      <c r="C1" s="25"/>
      <c r="D1" s="25"/>
      <c r="E1" s="25"/>
      <c r="F1" s="25"/>
      <c r="G1" s="25"/>
      <c r="H1" s="97" t="s">
        <v>308</v>
      </c>
    </row>
    <row r="2" spans="1:8" ht="19.5" customHeight="1">
      <c r="A2" s="120" t="s">
        <v>309</v>
      </c>
      <c r="B2" s="120"/>
      <c r="C2" s="120"/>
      <c r="D2" s="120"/>
      <c r="E2" s="120"/>
      <c r="F2" s="120"/>
      <c r="G2" s="120"/>
      <c r="H2" s="120"/>
    </row>
    <row r="3" spans="1:8" ht="19.5" customHeight="1">
      <c r="A3" s="28" t="s">
        <v>5</v>
      </c>
      <c r="B3" s="29"/>
      <c r="C3" s="29"/>
      <c r="D3" s="29"/>
      <c r="E3" s="29"/>
      <c r="F3" s="98"/>
      <c r="G3" s="98"/>
      <c r="H3" s="12" t="s">
        <v>6</v>
      </c>
    </row>
    <row r="4" spans="1:8" ht="19.5" customHeight="1">
      <c r="A4" s="127" t="s">
        <v>56</v>
      </c>
      <c r="B4" s="128"/>
      <c r="C4" s="128"/>
      <c r="D4" s="128"/>
      <c r="E4" s="129"/>
      <c r="F4" s="179" t="s">
        <v>310</v>
      </c>
      <c r="G4" s="169"/>
      <c r="H4" s="169"/>
    </row>
    <row r="5" spans="1:8" ht="19.5" customHeight="1">
      <c r="A5" s="127" t="s">
        <v>67</v>
      </c>
      <c r="B5" s="128"/>
      <c r="C5" s="129"/>
      <c r="D5" s="180" t="s">
        <v>68</v>
      </c>
      <c r="E5" s="124" t="s">
        <v>105</v>
      </c>
      <c r="F5" s="122" t="s">
        <v>57</v>
      </c>
      <c r="G5" s="122" t="s">
        <v>101</v>
      </c>
      <c r="H5" s="169" t="s">
        <v>102</v>
      </c>
    </row>
    <row r="6" spans="1:8" ht="19.5" customHeight="1">
      <c r="A6" s="34" t="s">
        <v>77</v>
      </c>
      <c r="B6" s="33" t="s">
        <v>78</v>
      </c>
      <c r="C6" s="35" t="s">
        <v>79</v>
      </c>
      <c r="D6" s="181"/>
      <c r="E6" s="125"/>
      <c r="F6" s="123"/>
      <c r="G6" s="123"/>
      <c r="H6" s="170"/>
    </row>
    <row r="7" spans="1:8" ht="19.5" customHeight="1">
      <c r="A7" s="36" t="s">
        <v>5</v>
      </c>
      <c r="B7" s="36" t="s">
        <v>5</v>
      </c>
      <c r="C7" s="36" t="s">
        <v>5</v>
      </c>
      <c r="D7" s="36" t="s">
        <v>5</v>
      </c>
      <c r="E7" s="36" t="s">
        <v>5</v>
      </c>
      <c r="F7" s="118" t="s">
        <v>5</v>
      </c>
      <c r="G7" s="119" t="s">
        <v>5</v>
      </c>
      <c r="H7" s="39" t="s">
        <v>5</v>
      </c>
    </row>
    <row r="8" spans="1:8" ht="19.5" customHeight="1">
      <c r="A8" s="36" t="s">
        <v>5</v>
      </c>
      <c r="B8" s="36" t="s">
        <v>5</v>
      </c>
      <c r="C8" s="36" t="s">
        <v>5</v>
      </c>
      <c r="D8" s="36" t="s">
        <v>5</v>
      </c>
      <c r="E8" s="36" t="s">
        <v>5</v>
      </c>
      <c r="F8" s="118" t="s">
        <v>5</v>
      </c>
      <c r="G8" s="119" t="s">
        <v>5</v>
      </c>
      <c r="H8" s="39" t="s">
        <v>5</v>
      </c>
    </row>
    <row r="9" spans="1:8" ht="19.5" customHeight="1">
      <c r="A9" s="36" t="s">
        <v>5</v>
      </c>
      <c r="B9" s="36" t="s">
        <v>5</v>
      </c>
      <c r="C9" s="36" t="s">
        <v>5</v>
      </c>
      <c r="D9" s="36" t="s">
        <v>5</v>
      </c>
      <c r="E9" s="36" t="s">
        <v>5</v>
      </c>
      <c r="F9" s="118" t="s">
        <v>5</v>
      </c>
      <c r="G9" s="119" t="s">
        <v>5</v>
      </c>
      <c r="H9" s="39" t="s">
        <v>5</v>
      </c>
    </row>
    <row r="10" spans="1:8" ht="19.5" customHeight="1">
      <c r="A10" s="36" t="s">
        <v>5</v>
      </c>
      <c r="B10" s="36" t="s">
        <v>5</v>
      </c>
      <c r="C10" s="36" t="s">
        <v>5</v>
      </c>
      <c r="D10" s="36" t="s">
        <v>5</v>
      </c>
      <c r="E10" s="36" t="s">
        <v>5</v>
      </c>
      <c r="F10" s="118" t="s">
        <v>5</v>
      </c>
      <c r="G10" s="119" t="s">
        <v>5</v>
      </c>
      <c r="H10" s="39" t="s">
        <v>5</v>
      </c>
    </row>
    <row r="11" spans="1:8" ht="19.5" customHeight="1">
      <c r="A11" s="36" t="s">
        <v>5</v>
      </c>
      <c r="B11" s="36" t="s">
        <v>5</v>
      </c>
      <c r="C11" s="36" t="s">
        <v>5</v>
      </c>
      <c r="D11" s="36" t="s">
        <v>5</v>
      </c>
      <c r="E11" s="36" t="s">
        <v>5</v>
      </c>
      <c r="F11" s="118" t="s">
        <v>5</v>
      </c>
      <c r="G11" s="119" t="s">
        <v>5</v>
      </c>
      <c r="H11" s="39" t="s">
        <v>5</v>
      </c>
    </row>
    <row r="12" spans="1:8" ht="19.5" customHeight="1">
      <c r="A12" s="36" t="s">
        <v>5</v>
      </c>
      <c r="B12" s="36" t="s">
        <v>5</v>
      </c>
      <c r="C12" s="36" t="s">
        <v>5</v>
      </c>
      <c r="D12" s="36" t="s">
        <v>5</v>
      </c>
      <c r="E12" s="36" t="s">
        <v>5</v>
      </c>
      <c r="F12" s="118" t="s">
        <v>5</v>
      </c>
      <c r="G12" s="119" t="s">
        <v>5</v>
      </c>
      <c r="H12" s="39" t="s">
        <v>5</v>
      </c>
    </row>
    <row r="13" spans="1:8" ht="19.5" customHeight="1">
      <c r="A13" s="36" t="s">
        <v>5</v>
      </c>
      <c r="B13" s="36" t="s">
        <v>5</v>
      </c>
      <c r="C13" s="36" t="s">
        <v>5</v>
      </c>
      <c r="D13" s="36" t="s">
        <v>5</v>
      </c>
      <c r="E13" s="36" t="s">
        <v>5</v>
      </c>
      <c r="F13" s="118" t="s">
        <v>5</v>
      </c>
      <c r="G13" s="119" t="s">
        <v>5</v>
      </c>
      <c r="H13" s="39" t="s">
        <v>5</v>
      </c>
    </row>
    <row r="14" spans="1:8" ht="19.5" customHeight="1">
      <c r="A14" s="36" t="s">
        <v>5</v>
      </c>
      <c r="B14" s="36" t="s">
        <v>5</v>
      </c>
      <c r="C14" s="36" t="s">
        <v>5</v>
      </c>
      <c r="D14" s="36" t="s">
        <v>5</v>
      </c>
      <c r="E14" s="36" t="s">
        <v>5</v>
      </c>
      <c r="F14" s="118" t="s">
        <v>5</v>
      </c>
      <c r="G14" s="119" t="s">
        <v>5</v>
      </c>
      <c r="H14" s="39" t="s">
        <v>5</v>
      </c>
    </row>
    <row r="15" spans="1:8" ht="19.5" customHeight="1">
      <c r="A15" s="36" t="s">
        <v>5</v>
      </c>
      <c r="B15" s="36" t="s">
        <v>5</v>
      </c>
      <c r="C15" s="36" t="s">
        <v>5</v>
      </c>
      <c r="D15" s="36" t="s">
        <v>5</v>
      </c>
      <c r="E15" s="36" t="s">
        <v>5</v>
      </c>
      <c r="F15" s="118" t="s">
        <v>5</v>
      </c>
      <c r="G15" s="119" t="s">
        <v>5</v>
      </c>
      <c r="H15" s="39" t="s">
        <v>5</v>
      </c>
    </row>
    <row r="16" spans="1:8" ht="19.5" customHeight="1">
      <c r="A16" s="36" t="s">
        <v>5</v>
      </c>
      <c r="B16" s="36" t="s">
        <v>5</v>
      </c>
      <c r="C16" s="36" t="s">
        <v>5</v>
      </c>
      <c r="D16" s="36" t="s">
        <v>5</v>
      </c>
      <c r="E16" s="36" t="s">
        <v>5</v>
      </c>
      <c r="F16" s="118" t="s">
        <v>5</v>
      </c>
      <c r="G16" s="119" t="s">
        <v>5</v>
      </c>
      <c r="H16" s="39" t="s">
        <v>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20" t="s">
        <v>4</v>
      </c>
      <c r="B2" s="120"/>
      <c r="C2" s="120"/>
      <c r="D2" s="120"/>
    </row>
    <row r="3" spans="1:4" ht="20.25" customHeight="1">
      <c r="A3" s="9" t="s">
        <v>5</v>
      </c>
      <c r="B3" s="10"/>
      <c r="C3" s="11"/>
      <c r="D3" s="12" t="s">
        <v>6</v>
      </c>
    </row>
    <row r="4" spans="1:4" ht="20.25" customHeight="1">
      <c r="A4" s="121" t="s">
        <v>7</v>
      </c>
      <c r="B4" s="121"/>
      <c r="C4" s="121" t="s">
        <v>8</v>
      </c>
      <c r="D4" s="121"/>
    </row>
    <row r="5" spans="1:4" ht="20.25" customHeight="1">
      <c r="A5" s="13" t="s">
        <v>9</v>
      </c>
      <c r="B5" s="13" t="s">
        <v>10</v>
      </c>
      <c r="C5" s="13" t="s">
        <v>9</v>
      </c>
      <c r="D5" s="14" t="s">
        <v>10</v>
      </c>
    </row>
    <row r="6" spans="1:4" ht="20.25" customHeight="1">
      <c r="A6" s="15" t="s">
        <v>11</v>
      </c>
      <c r="B6" s="16">
        <v>1893721</v>
      </c>
      <c r="C6" s="15" t="s">
        <v>12</v>
      </c>
      <c r="D6" s="16">
        <v>1629001</v>
      </c>
    </row>
    <row r="7" spans="1:4" ht="20.25" customHeight="1">
      <c r="A7" s="15" t="s">
        <v>13</v>
      </c>
      <c r="B7" s="16">
        <v>0</v>
      </c>
      <c r="C7" s="15" t="s">
        <v>14</v>
      </c>
      <c r="D7" s="16">
        <v>0</v>
      </c>
    </row>
    <row r="8" spans="1:4" ht="20.25" customHeight="1">
      <c r="A8" s="15" t="s">
        <v>15</v>
      </c>
      <c r="B8" s="16">
        <v>0</v>
      </c>
      <c r="C8" s="15" t="s">
        <v>16</v>
      </c>
      <c r="D8" s="16">
        <v>0</v>
      </c>
    </row>
    <row r="9" spans="1:4" ht="20.25" customHeight="1">
      <c r="A9" s="15" t="s">
        <v>17</v>
      </c>
      <c r="B9" s="16">
        <v>0</v>
      </c>
      <c r="C9" s="15" t="s">
        <v>18</v>
      </c>
      <c r="D9" s="16">
        <v>0</v>
      </c>
    </row>
    <row r="10" spans="1:4" ht="20.25" customHeight="1">
      <c r="A10" s="15" t="s">
        <v>19</v>
      </c>
      <c r="B10" s="16"/>
      <c r="C10" s="15" t="s">
        <v>20</v>
      </c>
      <c r="D10" s="16">
        <v>0</v>
      </c>
    </row>
    <row r="11" spans="1:4" ht="20.25" customHeight="1">
      <c r="A11" s="15" t="s">
        <v>21</v>
      </c>
      <c r="B11" s="16">
        <v>0</v>
      </c>
      <c r="C11" s="15" t="s">
        <v>22</v>
      </c>
      <c r="D11" s="16">
        <v>0</v>
      </c>
    </row>
    <row r="12" spans="1:4" ht="20.25" customHeight="1">
      <c r="A12" s="15"/>
      <c r="B12" s="16"/>
      <c r="C12" s="15" t="s">
        <v>23</v>
      </c>
      <c r="D12" s="16">
        <v>0</v>
      </c>
    </row>
    <row r="13" spans="1:4" ht="20.25" customHeight="1">
      <c r="A13" s="17"/>
      <c r="B13" s="16"/>
      <c r="C13" s="15" t="s">
        <v>24</v>
      </c>
      <c r="D13" s="16">
        <v>140256</v>
      </c>
    </row>
    <row r="14" spans="1:4" ht="20.25" customHeight="1">
      <c r="A14" s="17"/>
      <c r="B14" s="16"/>
      <c r="C14" s="15" t="s">
        <v>25</v>
      </c>
      <c r="D14" s="16">
        <v>0</v>
      </c>
    </row>
    <row r="15" spans="1:4" ht="20.25" customHeight="1">
      <c r="A15" s="17"/>
      <c r="B15" s="16"/>
      <c r="C15" s="15" t="s">
        <v>26</v>
      </c>
      <c r="D15" s="16">
        <v>50076</v>
      </c>
    </row>
    <row r="16" spans="1:4" ht="20.25" customHeight="1">
      <c r="A16" s="17"/>
      <c r="B16" s="16"/>
      <c r="C16" s="15" t="s">
        <v>27</v>
      </c>
      <c r="D16" s="16">
        <v>0</v>
      </c>
    </row>
    <row r="17" spans="1:4" ht="20.25" customHeight="1">
      <c r="A17" s="17"/>
      <c r="B17" s="16"/>
      <c r="C17" s="15" t="s">
        <v>28</v>
      </c>
      <c r="D17" s="16">
        <v>0</v>
      </c>
    </row>
    <row r="18" spans="1:4" ht="20.25" customHeight="1">
      <c r="A18" s="17"/>
      <c r="B18" s="16"/>
      <c r="C18" s="15" t="s">
        <v>29</v>
      </c>
      <c r="D18" s="16">
        <v>0</v>
      </c>
    </row>
    <row r="19" spans="1:4" ht="20.25" customHeight="1">
      <c r="A19" s="17"/>
      <c r="B19" s="16"/>
      <c r="C19" s="15" t="s">
        <v>30</v>
      </c>
      <c r="D19" s="16">
        <v>0</v>
      </c>
    </row>
    <row r="20" spans="1:4" ht="20.25" customHeight="1">
      <c r="A20" s="17"/>
      <c r="B20" s="16"/>
      <c r="C20" s="15" t="s">
        <v>31</v>
      </c>
      <c r="D20" s="16">
        <v>0</v>
      </c>
    </row>
    <row r="21" spans="1:4" ht="20.25" customHeight="1">
      <c r="A21" s="17"/>
      <c r="B21" s="16"/>
      <c r="C21" s="15" t="s">
        <v>32</v>
      </c>
      <c r="D21" s="16">
        <v>0</v>
      </c>
    </row>
    <row r="22" spans="1:4" ht="20.25" customHeight="1">
      <c r="A22" s="17"/>
      <c r="B22" s="16"/>
      <c r="C22" s="15" t="s">
        <v>33</v>
      </c>
      <c r="D22" s="16">
        <v>0</v>
      </c>
    </row>
    <row r="23" spans="1:4" ht="20.25" customHeight="1">
      <c r="A23" s="17"/>
      <c r="B23" s="16"/>
      <c r="C23" s="15" t="s">
        <v>34</v>
      </c>
      <c r="D23" s="16">
        <v>0</v>
      </c>
    </row>
    <row r="24" spans="1:4" ht="20.25" customHeight="1">
      <c r="A24" s="17"/>
      <c r="B24" s="16"/>
      <c r="C24" s="15" t="s">
        <v>35</v>
      </c>
      <c r="D24" s="16">
        <v>0</v>
      </c>
    </row>
    <row r="25" spans="1:4" ht="20.25" customHeight="1">
      <c r="A25" s="17"/>
      <c r="B25" s="16"/>
      <c r="C25" s="15" t="s">
        <v>36</v>
      </c>
      <c r="D25" s="16">
        <v>74388</v>
      </c>
    </row>
    <row r="26" spans="1:4" ht="20.25" customHeight="1">
      <c r="A26" s="15"/>
      <c r="B26" s="16"/>
      <c r="C26" s="15" t="s">
        <v>37</v>
      </c>
      <c r="D26" s="16">
        <v>0</v>
      </c>
    </row>
    <row r="27" spans="1:4" ht="20.25" customHeight="1">
      <c r="A27" s="15"/>
      <c r="B27" s="16"/>
      <c r="C27" s="15" t="s">
        <v>38</v>
      </c>
      <c r="D27" s="16">
        <v>0</v>
      </c>
    </row>
    <row r="28" spans="1:4" ht="20.25" customHeight="1">
      <c r="A28" s="15"/>
      <c r="B28" s="16"/>
      <c r="C28" s="15" t="s">
        <v>39</v>
      </c>
      <c r="D28" s="16">
        <v>0</v>
      </c>
    </row>
    <row r="29" spans="1:4" ht="20.25" customHeight="1">
      <c r="A29" s="15"/>
      <c r="B29" s="16"/>
      <c r="C29" s="15" t="s">
        <v>40</v>
      </c>
      <c r="D29" s="16">
        <v>0</v>
      </c>
    </row>
    <row r="30" spans="1:4" ht="20.25" customHeight="1">
      <c r="A30" s="15"/>
      <c r="B30" s="16"/>
      <c r="C30" s="15" t="s">
        <v>41</v>
      </c>
      <c r="D30" s="16">
        <v>0</v>
      </c>
    </row>
    <row r="31" spans="1:4" ht="20.25" customHeight="1">
      <c r="A31" s="15"/>
      <c r="B31" s="16"/>
      <c r="C31" s="15" t="s">
        <v>42</v>
      </c>
      <c r="D31" s="16">
        <v>0</v>
      </c>
    </row>
    <row r="32" spans="1:4" ht="20.25" customHeight="1">
      <c r="A32" s="15"/>
      <c r="B32" s="16"/>
      <c r="C32" s="15" t="s">
        <v>43</v>
      </c>
      <c r="D32" s="16">
        <v>0</v>
      </c>
    </row>
    <row r="33" spans="1:4" ht="20.25" customHeight="1">
      <c r="A33" s="15"/>
      <c r="B33" s="16"/>
      <c r="C33" s="15" t="s">
        <v>44</v>
      </c>
      <c r="D33" s="16">
        <v>0</v>
      </c>
    </row>
    <row r="34" spans="1:4" ht="20.25" customHeight="1">
      <c r="A34" s="15"/>
      <c r="B34" s="16"/>
      <c r="C34" s="15"/>
      <c r="D34" s="18"/>
    </row>
    <row r="35" spans="1:4" ht="20.25" customHeight="1">
      <c r="A35" s="13" t="s">
        <v>45</v>
      </c>
      <c r="B35" s="18">
        <f>SUM(B6:B33)</f>
        <v>1893721</v>
      </c>
      <c r="C35" s="13" t="s">
        <v>46</v>
      </c>
      <c r="D35" s="18">
        <f>SUM(D6:D33)</f>
        <v>1893721</v>
      </c>
    </row>
    <row r="36" spans="1:4" ht="20.25" customHeight="1">
      <c r="A36" s="15" t="s">
        <v>47</v>
      </c>
      <c r="B36" s="16"/>
      <c r="C36" s="15" t="s">
        <v>48</v>
      </c>
      <c r="D36" s="16"/>
    </row>
    <row r="37" spans="1:4" ht="20.25" customHeight="1">
      <c r="A37" s="15" t="s">
        <v>49</v>
      </c>
      <c r="B37" s="16">
        <v>0</v>
      </c>
      <c r="C37" s="15" t="s">
        <v>50</v>
      </c>
      <c r="D37" s="16"/>
    </row>
    <row r="38" spans="1:4" ht="20.25" customHeight="1">
      <c r="A38" s="15"/>
      <c r="B38" s="16"/>
      <c r="C38" s="15" t="s">
        <v>51</v>
      </c>
      <c r="D38" s="16"/>
    </row>
    <row r="39" spans="1:4" ht="20.25" customHeight="1">
      <c r="A39" s="15"/>
      <c r="B39" s="19"/>
      <c r="C39" s="15"/>
      <c r="D39" s="18"/>
    </row>
    <row r="40" spans="1:4" ht="20.25" customHeight="1">
      <c r="A40" s="13" t="s">
        <v>52</v>
      </c>
      <c r="B40" s="19">
        <f>SUM(B35:B37)</f>
        <v>1893721</v>
      </c>
      <c r="C40" s="13" t="s">
        <v>53</v>
      </c>
      <c r="D40" s="18">
        <f>SUM(D35,D36,D38)</f>
        <v>1893721</v>
      </c>
    </row>
    <row r="41" spans="1:4" ht="20.25" customHeight="1">
      <c r="A41" s="20"/>
      <c r="B41" s="21"/>
      <c r="C41" s="22"/>
      <c r="D41" s="23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30000001192092896" footer="0.30000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7" t="s">
        <v>54</v>
      </c>
    </row>
    <row r="2" spans="1:20" ht="19.5" customHeight="1">
      <c r="A2" s="120" t="s">
        <v>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9.5" customHeight="1">
      <c r="A3" s="28" t="s">
        <v>5</v>
      </c>
      <c r="B3" s="29"/>
      <c r="C3" s="29"/>
      <c r="D3" s="29"/>
      <c r="E3" s="29"/>
      <c r="F3" s="30"/>
      <c r="G3" s="30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2"/>
      <c r="T3" s="12" t="s">
        <v>6</v>
      </c>
    </row>
    <row r="4" spans="1:20" ht="19.5" customHeight="1">
      <c r="A4" s="127" t="s">
        <v>56</v>
      </c>
      <c r="B4" s="128"/>
      <c r="C4" s="128"/>
      <c r="D4" s="128"/>
      <c r="E4" s="129"/>
      <c r="F4" s="126" t="s">
        <v>57</v>
      </c>
      <c r="G4" s="122" t="s">
        <v>58</v>
      </c>
      <c r="H4" s="122" t="s">
        <v>59</v>
      </c>
      <c r="I4" s="122" t="s">
        <v>60</v>
      </c>
      <c r="J4" s="122" t="s">
        <v>61</v>
      </c>
      <c r="K4" s="122" t="s">
        <v>62</v>
      </c>
      <c r="L4" s="122"/>
      <c r="M4" s="136" t="s">
        <v>63</v>
      </c>
      <c r="N4" s="132" t="s">
        <v>64</v>
      </c>
      <c r="O4" s="133"/>
      <c r="P4" s="133"/>
      <c r="Q4" s="133"/>
      <c r="R4" s="134"/>
      <c r="S4" s="126" t="s">
        <v>65</v>
      </c>
      <c r="T4" s="122" t="s">
        <v>66</v>
      </c>
    </row>
    <row r="5" spans="1:20" ht="19.5" customHeight="1">
      <c r="A5" s="127" t="s">
        <v>67</v>
      </c>
      <c r="B5" s="128"/>
      <c r="C5" s="129"/>
      <c r="D5" s="135" t="s">
        <v>68</v>
      </c>
      <c r="E5" s="124" t="s">
        <v>69</v>
      </c>
      <c r="F5" s="122"/>
      <c r="G5" s="122"/>
      <c r="H5" s="122"/>
      <c r="I5" s="122"/>
      <c r="J5" s="122"/>
      <c r="K5" s="130" t="s">
        <v>70</v>
      </c>
      <c r="L5" s="122" t="s">
        <v>71</v>
      </c>
      <c r="M5" s="137"/>
      <c r="N5" s="139" t="s">
        <v>72</v>
      </c>
      <c r="O5" s="139" t="s">
        <v>73</v>
      </c>
      <c r="P5" s="139" t="s">
        <v>74</v>
      </c>
      <c r="Q5" s="139" t="s">
        <v>75</v>
      </c>
      <c r="R5" s="139" t="s">
        <v>76</v>
      </c>
      <c r="S5" s="122"/>
      <c r="T5" s="122"/>
    </row>
    <row r="6" spans="1:20" ht="30.75" customHeight="1">
      <c r="A6" s="33" t="s">
        <v>77</v>
      </c>
      <c r="B6" s="34" t="s">
        <v>78</v>
      </c>
      <c r="C6" s="35" t="s">
        <v>79</v>
      </c>
      <c r="D6" s="125"/>
      <c r="E6" s="125"/>
      <c r="F6" s="123"/>
      <c r="G6" s="123"/>
      <c r="H6" s="123"/>
      <c r="I6" s="123"/>
      <c r="J6" s="123"/>
      <c r="K6" s="131"/>
      <c r="L6" s="123"/>
      <c r="M6" s="138"/>
      <c r="N6" s="123"/>
      <c r="O6" s="123"/>
      <c r="P6" s="123"/>
      <c r="Q6" s="123"/>
      <c r="R6" s="123"/>
      <c r="S6" s="123"/>
      <c r="T6" s="123"/>
    </row>
    <row r="7" spans="1:20" ht="19.5" customHeight="1">
      <c r="A7" s="36" t="s">
        <v>5</v>
      </c>
      <c r="B7" s="36" t="s">
        <v>5</v>
      </c>
      <c r="C7" s="36" t="s">
        <v>5</v>
      </c>
      <c r="D7" s="36" t="s">
        <v>5</v>
      </c>
      <c r="E7" s="36" t="s">
        <v>57</v>
      </c>
      <c r="F7" s="37">
        <v>1893721</v>
      </c>
      <c r="G7" s="38">
        <v>0</v>
      </c>
      <c r="H7" s="38">
        <v>1893721</v>
      </c>
      <c r="I7" s="38">
        <v>0</v>
      </c>
      <c r="J7" s="39">
        <v>0</v>
      </c>
      <c r="K7" s="40">
        <v>0</v>
      </c>
      <c r="L7" s="41"/>
      <c r="M7" s="42"/>
      <c r="N7" s="43"/>
      <c r="O7" s="44"/>
      <c r="P7" s="41"/>
      <c r="Q7" s="41"/>
      <c r="R7" s="45"/>
      <c r="S7" s="40">
        <v>0</v>
      </c>
      <c r="T7" s="46"/>
    </row>
    <row r="8" spans="1:20" ht="19.5" customHeight="1">
      <c r="A8" s="36" t="s">
        <v>5</v>
      </c>
      <c r="B8" s="36" t="s">
        <v>5</v>
      </c>
      <c r="C8" s="36" t="s">
        <v>5</v>
      </c>
      <c r="D8" s="36" t="s">
        <v>80</v>
      </c>
      <c r="E8" s="36" t="s">
        <v>81</v>
      </c>
      <c r="F8" s="37">
        <v>1893721</v>
      </c>
      <c r="G8" s="38">
        <v>0</v>
      </c>
      <c r="H8" s="38">
        <v>1893721</v>
      </c>
      <c r="I8" s="38">
        <v>0</v>
      </c>
      <c r="J8" s="39">
        <v>0</v>
      </c>
      <c r="K8" s="40">
        <v>0</v>
      </c>
      <c r="L8" s="41"/>
      <c r="M8" s="42"/>
      <c r="N8" s="43"/>
      <c r="O8" s="44"/>
      <c r="P8" s="41"/>
      <c r="Q8" s="41"/>
      <c r="R8" s="45"/>
      <c r="S8" s="40">
        <v>0</v>
      </c>
      <c r="T8" s="46"/>
    </row>
    <row r="9" spans="1:20" ht="19.5" customHeight="1">
      <c r="A9" s="36" t="s">
        <v>82</v>
      </c>
      <c r="B9" s="36" t="s">
        <v>83</v>
      </c>
      <c r="C9" s="36" t="s">
        <v>84</v>
      </c>
      <c r="D9" s="36" t="s">
        <v>85</v>
      </c>
      <c r="E9" s="36" t="s">
        <v>86</v>
      </c>
      <c r="F9" s="37">
        <v>1629001</v>
      </c>
      <c r="G9" s="38">
        <v>0</v>
      </c>
      <c r="H9" s="38">
        <v>1629001</v>
      </c>
      <c r="I9" s="38">
        <v>0</v>
      </c>
      <c r="J9" s="39">
        <v>0</v>
      </c>
      <c r="K9" s="40">
        <v>0</v>
      </c>
      <c r="L9" s="41"/>
      <c r="M9" s="42"/>
      <c r="N9" s="43"/>
      <c r="O9" s="44"/>
      <c r="P9" s="41"/>
      <c r="Q9" s="41"/>
      <c r="R9" s="45"/>
      <c r="S9" s="40">
        <v>0</v>
      </c>
      <c r="T9" s="46"/>
    </row>
    <row r="10" spans="1:20" ht="19.5" customHeight="1">
      <c r="A10" s="36" t="s">
        <v>87</v>
      </c>
      <c r="B10" s="36" t="s">
        <v>88</v>
      </c>
      <c r="C10" s="36" t="s">
        <v>88</v>
      </c>
      <c r="D10" s="36" t="s">
        <v>85</v>
      </c>
      <c r="E10" s="36" t="s">
        <v>89</v>
      </c>
      <c r="F10" s="37">
        <v>100183</v>
      </c>
      <c r="G10" s="38">
        <v>0</v>
      </c>
      <c r="H10" s="38">
        <v>100183</v>
      </c>
      <c r="I10" s="38">
        <v>0</v>
      </c>
      <c r="J10" s="39">
        <v>0</v>
      </c>
      <c r="K10" s="40">
        <v>0</v>
      </c>
      <c r="L10" s="41"/>
      <c r="M10" s="42"/>
      <c r="N10" s="43"/>
      <c r="O10" s="44"/>
      <c r="P10" s="41"/>
      <c r="Q10" s="41"/>
      <c r="R10" s="45"/>
      <c r="S10" s="40">
        <v>0</v>
      </c>
      <c r="T10" s="46"/>
    </row>
    <row r="11" spans="1:20" ht="19.5" customHeight="1">
      <c r="A11" s="36" t="s">
        <v>87</v>
      </c>
      <c r="B11" s="36" t="s">
        <v>88</v>
      </c>
      <c r="C11" s="36" t="s">
        <v>90</v>
      </c>
      <c r="D11" s="36" t="s">
        <v>85</v>
      </c>
      <c r="E11" s="36" t="s">
        <v>91</v>
      </c>
      <c r="F11" s="37">
        <v>40073</v>
      </c>
      <c r="G11" s="38">
        <v>0</v>
      </c>
      <c r="H11" s="38">
        <v>40073</v>
      </c>
      <c r="I11" s="38">
        <v>0</v>
      </c>
      <c r="J11" s="39">
        <v>0</v>
      </c>
      <c r="K11" s="40">
        <v>0</v>
      </c>
      <c r="L11" s="41"/>
      <c r="M11" s="42"/>
      <c r="N11" s="43"/>
      <c r="O11" s="44"/>
      <c r="P11" s="41"/>
      <c r="Q11" s="41"/>
      <c r="R11" s="45"/>
      <c r="S11" s="40">
        <v>0</v>
      </c>
      <c r="T11" s="46"/>
    </row>
    <row r="12" spans="1:20" ht="19.5" customHeight="1">
      <c r="A12" s="36" t="s">
        <v>92</v>
      </c>
      <c r="B12" s="36" t="s">
        <v>93</v>
      </c>
      <c r="C12" s="36" t="s">
        <v>94</v>
      </c>
      <c r="D12" s="36" t="s">
        <v>85</v>
      </c>
      <c r="E12" s="36" t="s">
        <v>95</v>
      </c>
      <c r="F12" s="37">
        <v>50076</v>
      </c>
      <c r="G12" s="38">
        <v>0</v>
      </c>
      <c r="H12" s="38">
        <v>50076</v>
      </c>
      <c r="I12" s="38">
        <v>0</v>
      </c>
      <c r="J12" s="39">
        <v>0</v>
      </c>
      <c r="K12" s="40">
        <v>0</v>
      </c>
      <c r="L12" s="41"/>
      <c r="M12" s="42"/>
      <c r="N12" s="43"/>
      <c r="O12" s="44"/>
      <c r="P12" s="41"/>
      <c r="Q12" s="41"/>
      <c r="R12" s="45"/>
      <c r="S12" s="40">
        <v>0</v>
      </c>
      <c r="T12" s="46"/>
    </row>
    <row r="13" spans="1:20" ht="19.5" customHeight="1">
      <c r="A13" s="36" t="s">
        <v>96</v>
      </c>
      <c r="B13" s="36" t="s">
        <v>94</v>
      </c>
      <c r="C13" s="36" t="s">
        <v>97</v>
      </c>
      <c r="D13" s="36" t="s">
        <v>85</v>
      </c>
      <c r="E13" s="36" t="s">
        <v>98</v>
      </c>
      <c r="F13" s="37">
        <v>74388</v>
      </c>
      <c r="G13" s="38">
        <v>0</v>
      </c>
      <c r="H13" s="38">
        <v>74388</v>
      </c>
      <c r="I13" s="38">
        <v>0</v>
      </c>
      <c r="J13" s="39">
        <v>0</v>
      </c>
      <c r="K13" s="40">
        <v>0</v>
      </c>
      <c r="L13" s="41"/>
      <c r="M13" s="42"/>
      <c r="N13" s="43"/>
      <c r="O13" s="44"/>
      <c r="P13" s="41"/>
      <c r="Q13" s="41"/>
      <c r="R13" s="45"/>
      <c r="S13" s="40">
        <v>0</v>
      </c>
      <c r="T13" s="46"/>
    </row>
  </sheetData>
  <sheetProtection/>
  <mergeCells count="22">
    <mergeCell ref="R5:R6"/>
    <mergeCell ref="O5:O6"/>
    <mergeCell ref="K5:K6"/>
    <mergeCell ref="L5:L6"/>
    <mergeCell ref="N4:R4"/>
    <mergeCell ref="D5:D6"/>
    <mergeCell ref="G4:G6"/>
    <mergeCell ref="T4:T6"/>
    <mergeCell ref="M4:M6"/>
    <mergeCell ref="N5:N6"/>
    <mergeCell ref="P5:P6"/>
    <mergeCell ref="Q5:Q6"/>
    <mergeCell ref="H4:H6"/>
    <mergeCell ref="E5:E6"/>
    <mergeCell ref="F4:F6"/>
    <mergeCell ref="A5:C5"/>
    <mergeCell ref="A4:E4"/>
    <mergeCell ref="A2:T2"/>
    <mergeCell ref="S4:S6"/>
    <mergeCell ref="J4:J6"/>
    <mergeCell ref="I4:I6"/>
    <mergeCell ref="K4:L4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1"/>
      <c r="B1" s="47"/>
      <c r="C1" s="47"/>
      <c r="D1" s="47"/>
      <c r="E1" s="47"/>
      <c r="F1" s="47"/>
      <c r="G1" s="47"/>
      <c r="H1" s="47"/>
      <c r="I1" s="47"/>
      <c r="J1" s="48" t="s">
        <v>99</v>
      </c>
    </row>
    <row r="2" spans="1:10" ht="19.5" customHeight="1">
      <c r="A2" s="120" t="s">
        <v>100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9.5" customHeight="1">
      <c r="A3" s="9" t="s">
        <v>5</v>
      </c>
      <c r="B3" s="10"/>
      <c r="C3" s="10"/>
      <c r="D3" s="10"/>
      <c r="E3" s="10"/>
      <c r="F3" s="49"/>
      <c r="G3" s="49"/>
      <c r="H3" s="49"/>
      <c r="I3" s="49"/>
      <c r="J3" s="12" t="s">
        <v>6</v>
      </c>
    </row>
    <row r="4" spans="1:10" ht="19.5" customHeight="1">
      <c r="A4" s="150" t="s">
        <v>56</v>
      </c>
      <c r="B4" s="151"/>
      <c r="C4" s="151"/>
      <c r="D4" s="151"/>
      <c r="E4" s="152"/>
      <c r="F4" s="145" t="s">
        <v>57</v>
      </c>
      <c r="G4" s="146" t="s">
        <v>101</v>
      </c>
      <c r="H4" s="148" t="s">
        <v>102</v>
      </c>
      <c r="I4" s="148" t="s">
        <v>103</v>
      </c>
      <c r="J4" s="140" t="s">
        <v>104</v>
      </c>
    </row>
    <row r="5" spans="1:10" ht="19.5" customHeight="1">
      <c r="A5" s="150" t="s">
        <v>67</v>
      </c>
      <c r="B5" s="151"/>
      <c r="C5" s="152"/>
      <c r="D5" s="144" t="s">
        <v>68</v>
      </c>
      <c r="E5" s="142" t="s">
        <v>105</v>
      </c>
      <c r="F5" s="146"/>
      <c r="G5" s="146"/>
      <c r="H5" s="148"/>
      <c r="I5" s="148"/>
      <c r="J5" s="140"/>
    </row>
    <row r="6" spans="1:10" ht="15" customHeight="1">
      <c r="A6" s="50" t="s">
        <v>77</v>
      </c>
      <c r="B6" s="50" t="s">
        <v>78</v>
      </c>
      <c r="C6" s="51" t="s">
        <v>79</v>
      </c>
      <c r="D6" s="140"/>
      <c r="E6" s="143"/>
      <c r="F6" s="147"/>
      <c r="G6" s="147"/>
      <c r="H6" s="149"/>
      <c r="I6" s="149"/>
      <c r="J6" s="141"/>
    </row>
    <row r="7" spans="1:10" ht="19.5" customHeight="1">
      <c r="A7" s="52" t="s">
        <v>5</v>
      </c>
      <c r="B7" s="52" t="s">
        <v>5</v>
      </c>
      <c r="C7" s="52" t="s">
        <v>5</v>
      </c>
      <c r="D7" s="53" t="s">
        <v>5</v>
      </c>
      <c r="E7" s="53" t="s">
        <v>57</v>
      </c>
      <c r="F7" s="54">
        <v>1893721</v>
      </c>
      <c r="G7" s="55">
        <v>1893721</v>
      </c>
      <c r="H7" s="55">
        <v>0</v>
      </c>
      <c r="I7" s="55"/>
      <c r="J7" s="56"/>
    </row>
    <row r="8" spans="1:10" ht="19.5" customHeight="1">
      <c r="A8" s="52" t="s">
        <v>5</v>
      </c>
      <c r="B8" s="52" t="s">
        <v>5</v>
      </c>
      <c r="C8" s="52" t="s">
        <v>5</v>
      </c>
      <c r="D8" s="53" t="s">
        <v>80</v>
      </c>
      <c r="E8" s="53" t="s">
        <v>81</v>
      </c>
      <c r="F8" s="54">
        <v>1893721</v>
      </c>
      <c r="G8" s="55">
        <v>1893721</v>
      </c>
      <c r="H8" s="55">
        <v>0</v>
      </c>
      <c r="I8" s="55"/>
      <c r="J8" s="56"/>
    </row>
    <row r="9" spans="1:10" ht="19.5" customHeight="1">
      <c r="A9" s="52" t="s">
        <v>82</v>
      </c>
      <c r="B9" s="52" t="s">
        <v>83</v>
      </c>
      <c r="C9" s="52" t="s">
        <v>84</v>
      </c>
      <c r="D9" s="53" t="s">
        <v>85</v>
      </c>
      <c r="E9" s="53" t="s">
        <v>86</v>
      </c>
      <c r="F9" s="54">
        <v>1629001</v>
      </c>
      <c r="G9" s="55">
        <v>1629001</v>
      </c>
      <c r="H9" s="55">
        <v>0</v>
      </c>
      <c r="I9" s="55"/>
      <c r="J9" s="56"/>
    </row>
    <row r="10" spans="1:10" ht="19.5" customHeight="1">
      <c r="A10" s="52" t="s">
        <v>87</v>
      </c>
      <c r="B10" s="52" t="s">
        <v>88</v>
      </c>
      <c r="C10" s="52" t="s">
        <v>88</v>
      </c>
      <c r="D10" s="53" t="s">
        <v>85</v>
      </c>
      <c r="E10" s="53" t="s">
        <v>89</v>
      </c>
      <c r="F10" s="54">
        <v>100183</v>
      </c>
      <c r="G10" s="55">
        <v>100183</v>
      </c>
      <c r="H10" s="55">
        <v>0</v>
      </c>
      <c r="I10" s="55"/>
      <c r="J10" s="56"/>
    </row>
    <row r="11" spans="1:10" ht="19.5" customHeight="1">
      <c r="A11" s="52" t="s">
        <v>87</v>
      </c>
      <c r="B11" s="52" t="s">
        <v>88</v>
      </c>
      <c r="C11" s="52" t="s">
        <v>90</v>
      </c>
      <c r="D11" s="53" t="s">
        <v>85</v>
      </c>
      <c r="E11" s="53" t="s">
        <v>91</v>
      </c>
      <c r="F11" s="54">
        <v>40073</v>
      </c>
      <c r="G11" s="55">
        <v>40073</v>
      </c>
      <c r="H11" s="55">
        <v>0</v>
      </c>
      <c r="I11" s="55"/>
      <c r="J11" s="56"/>
    </row>
    <row r="12" spans="1:10" ht="19.5" customHeight="1">
      <c r="A12" s="52" t="s">
        <v>92</v>
      </c>
      <c r="B12" s="52" t="s">
        <v>93</v>
      </c>
      <c r="C12" s="52" t="s">
        <v>94</v>
      </c>
      <c r="D12" s="53" t="s">
        <v>85</v>
      </c>
      <c r="E12" s="53" t="s">
        <v>95</v>
      </c>
      <c r="F12" s="54">
        <v>50076</v>
      </c>
      <c r="G12" s="55">
        <v>50076</v>
      </c>
      <c r="H12" s="55">
        <v>0</v>
      </c>
      <c r="I12" s="55"/>
      <c r="J12" s="56"/>
    </row>
    <row r="13" spans="1:10" ht="19.5" customHeight="1">
      <c r="A13" s="52" t="s">
        <v>96</v>
      </c>
      <c r="B13" s="52" t="s">
        <v>94</v>
      </c>
      <c r="C13" s="52" t="s">
        <v>97</v>
      </c>
      <c r="D13" s="53" t="s">
        <v>85</v>
      </c>
      <c r="E13" s="53" t="s">
        <v>98</v>
      </c>
      <c r="F13" s="54">
        <v>74388</v>
      </c>
      <c r="G13" s="55">
        <v>74388</v>
      </c>
      <c r="H13" s="55">
        <v>0</v>
      </c>
      <c r="I13" s="55"/>
      <c r="J13" s="5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30000001192092896" footer="0.30000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106</v>
      </c>
    </row>
    <row r="2" spans="1:8" ht="20.25" customHeight="1">
      <c r="A2" s="120" t="s">
        <v>107</v>
      </c>
      <c r="B2" s="120"/>
      <c r="C2" s="120"/>
      <c r="D2" s="120"/>
      <c r="E2" s="120"/>
      <c r="F2" s="120"/>
      <c r="G2" s="120"/>
      <c r="H2" s="120"/>
    </row>
    <row r="3" spans="1:8" ht="20.25" customHeight="1">
      <c r="A3" s="9" t="s">
        <v>5</v>
      </c>
      <c r="B3" s="10"/>
      <c r="C3" s="11"/>
      <c r="D3" s="11"/>
      <c r="E3" s="11"/>
      <c r="F3" s="11"/>
      <c r="G3" s="11"/>
      <c r="H3" s="12" t="s">
        <v>6</v>
      </c>
    </row>
    <row r="4" spans="1:8" ht="20.25" customHeight="1">
      <c r="A4" s="150" t="s">
        <v>7</v>
      </c>
      <c r="B4" s="152"/>
      <c r="C4" s="150" t="s">
        <v>8</v>
      </c>
      <c r="D4" s="151"/>
      <c r="E4" s="151"/>
      <c r="F4" s="151"/>
      <c r="G4" s="151"/>
      <c r="H4" s="152"/>
    </row>
    <row r="5" spans="1:8" ht="34.5" customHeight="1">
      <c r="A5" s="57" t="s">
        <v>9</v>
      </c>
      <c r="B5" s="58" t="s">
        <v>108</v>
      </c>
      <c r="C5" s="57" t="s">
        <v>9</v>
      </c>
      <c r="D5" s="59" t="s">
        <v>57</v>
      </c>
      <c r="E5" s="58" t="s">
        <v>109</v>
      </c>
      <c r="F5" s="60" t="s">
        <v>110</v>
      </c>
      <c r="G5" s="59" t="s">
        <v>111</v>
      </c>
      <c r="H5" s="61" t="s">
        <v>112</v>
      </c>
    </row>
    <row r="6" spans="1:8" ht="20.25" customHeight="1">
      <c r="A6" s="62" t="s">
        <v>113</v>
      </c>
      <c r="B6" s="63">
        <f>SUM(B7:B9)</f>
        <v>1893721</v>
      </c>
      <c r="C6" s="64" t="s">
        <v>114</v>
      </c>
      <c r="D6" s="65">
        <f>SUM(E6,F6,G6,H6)</f>
        <v>1893721</v>
      </c>
      <c r="E6" s="66">
        <f>SUM(E7:E34)</f>
        <v>1893721</v>
      </c>
      <c r="F6" s="66">
        <f>SUM(F7:F34)</f>
        <v>0</v>
      </c>
      <c r="G6" s="66">
        <f>SUM(G7:G34)</f>
        <v>0</v>
      </c>
      <c r="H6" s="67">
        <f>SUM(H7:H34)</f>
        <v>0</v>
      </c>
    </row>
    <row r="7" spans="1:8" ht="20.25" customHeight="1">
      <c r="A7" s="62" t="s">
        <v>115</v>
      </c>
      <c r="B7" s="68">
        <v>1893721</v>
      </c>
      <c r="C7" s="64" t="s">
        <v>116</v>
      </c>
      <c r="D7" s="69">
        <f aca="true" t="shared" si="0" ref="D7:D34">SUM(E7:H7)</f>
        <v>1629001</v>
      </c>
      <c r="E7" s="70">
        <v>1629001</v>
      </c>
      <c r="F7" s="70">
        <v>0</v>
      </c>
      <c r="G7" s="70">
        <v>0</v>
      </c>
      <c r="H7" s="71"/>
    </row>
    <row r="8" spans="1:8" ht="20.25" customHeight="1">
      <c r="A8" s="62" t="s">
        <v>117</v>
      </c>
      <c r="B8" s="68">
        <v>0</v>
      </c>
      <c r="C8" s="64" t="s">
        <v>118</v>
      </c>
      <c r="D8" s="69">
        <f t="shared" si="0"/>
        <v>0</v>
      </c>
      <c r="E8" s="70">
        <v>0</v>
      </c>
      <c r="F8" s="70">
        <v>0</v>
      </c>
      <c r="G8" s="70">
        <v>0</v>
      </c>
      <c r="H8" s="71"/>
    </row>
    <row r="9" spans="1:8" ht="20.25" customHeight="1">
      <c r="A9" s="62" t="s">
        <v>119</v>
      </c>
      <c r="B9" s="72">
        <v>0</v>
      </c>
      <c r="C9" s="64" t="s">
        <v>120</v>
      </c>
      <c r="D9" s="69">
        <f t="shared" si="0"/>
        <v>0</v>
      </c>
      <c r="E9" s="70">
        <v>0</v>
      </c>
      <c r="F9" s="70">
        <v>0</v>
      </c>
      <c r="G9" s="70">
        <v>0</v>
      </c>
      <c r="H9" s="71"/>
    </row>
    <row r="10" spans="1:8" ht="20.25" customHeight="1">
      <c r="A10" s="62" t="s">
        <v>121</v>
      </c>
      <c r="B10" s="73">
        <f>SUM(B11:B14)</f>
        <v>0</v>
      </c>
      <c r="C10" s="64" t="s">
        <v>122</v>
      </c>
      <c r="D10" s="69">
        <f t="shared" si="0"/>
        <v>0</v>
      </c>
      <c r="E10" s="70">
        <v>0</v>
      </c>
      <c r="F10" s="70">
        <v>0</v>
      </c>
      <c r="G10" s="70">
        <v>0</v>
      </c>
      <c r="H10" s="71"/>
    </row>
    <row r="11" spans="1:8" ht="20.25" customHeight="1">
      <c r="A11" s="62" t="s">
        <v>115</v>
      </c>
      <c r="B11" s="68">
        <v>0</v>
      </c>
      <c r="C11" s="64" t="s">
        <v>123</v>
      </c>
      <c r="D11" s="69">
        <f t="shared" si="0"/>
        <v>0</v>
      </c>
      <c r="E11" s="70">
        <v>0</v>
      </c>
      <c r="F11" s="70">
        <v>0</v>
      </c>
      <c r="G11" s="70">
        <v>0</v>
      </c>
      <c r="H11" s="71"/>
    </row>
    <row r="12" spans="1:8" ht="20.25" customHeight="1">
      <c r="A12" s="62" t="s">
        <v>117</v>
      </c>
      <c r="B12" s="68"/>
      <c r="C12" s="64" t="s">
        <v>124</v>
      </c>
      <c r="D12" s="69">
        <f t="shared" si="0"/>
        <v>0</v>
      </c>
      <c r="E12" s="70">
        <v>0</v>
      </c>
      <c r="F12" s="70">
        <v>0</v>
      </c>
      <c r="G12" s="70">
        <v>0</v>
      </c>
      <c r="H12" s="71"/>
    </row>
    <row r="13" spans="1:8" ht="20.25" customHeight="1">
      <c r="A13" s="62" t="s">
        <v>119</v>
      </c>
      <c r="B13" s="68"/>
      <c r="C13" s="64" t="s">
        <v>125</v>
      </c>
      <c r="D13" s="69">
        <f t="shared" si="0"/>
        <v>0</v>
      </c>
      <c r="E13" s="70">
        <v>0</v>
      </c>
      <c r="F13" s="70">
        <v>0</v>
      </c>
      <c r="G13" s="70">
        <v>0</v>
      </c>
      <c r="H13" s="71"/>
    </row>
    <row r="14" spans="1:8" ht="20.25" customHeight="1">
      <c r="A14" s="62" t="s">
        <v>126</v>
      </c>
      <c r="B14" s="72"/>
      <c r="C14" s="64" t="s">
        <v>127</v>
      </c>
      <c r="D14" s="69">
        <f t="shared" si="0"/>
        <v>140256</v>
      </c>
      <c r="E14" s="70">
        <v>140256</v>
      </c>
      <c r="F14" s="70">
        <v>0</v>
      </c>
      <c r="G14" s="70">
        <v>0</v>
      </c>
      <c r="H14" s="71"/>
    </row>
    <row r="15" spans="1:8" ht="20.25" customHeight="1">
      <c r="A15" s="74"/>
      <c r="B15" s="75"/>
      <c r="C15" s="76" t="s">
        <v>128</v>
      </c>
      <c r="D15" s="69">
        <f t="shared" si="0"/>
        <v>0</v>
      </c>
      <c r="E15" s="70">
        <v>0</v>
      </c>
      <c r="F15" s="70">
        <v>0</v>
      </c>
      <c r="G15" s="70">
        <v>0</v>
      </c>
      <c r="H15" s="71"/>
    </row>
    <row r="16" spans="1:8" ht="20.25" customHeight="1">
      <c r="A16" s="74"/>
      <c r="B16" s="72"/>
      <c r="C16" s="76" t="s">
        <v>129</v>
      </c>
      <c r="D16" s="69">
        <f t="shared" si="0"/>
        <v>50076</v>
      </c>
      <c r="E16" s="70">
        <v>50076</v>
      </c>
      <c r="F16" s="70">
        <v>0</v>
      </c>
      <c r="G16" s="70">
        <v>0</v>
      </c>
      <c r="H16" s="71"/>
    </row>
    <row r="17" spans="1:8" ht="20.25" customHeight="1">
      <c r="A17" s="74"/>
      <c r="B17" s="72"/>
      <c r="C17" s="76" t="s">
        <v>130</v>
      </c>
      <c r="D17" s="69">
        <f t="shared" si="0"/>
        <v>0</v>
      </c>
      <c r="E17" s="70">
        <v>0</v>
      </c>
      <c r="F17" s="70">
        <v>0</v>
      </c>
      <c r="G17" s="70">
        <v>0</v>
      </c>
      <c r="H17" s="71"/>
    </row>
    <row r="18" spans="1:8" ht="20.25" customHeight="1">
      <c r="A18" s="74"/>
      <c r="B18" s="72"/>
      <c r="C18" s="76" t="s">
        <v>131</v>
      </c>
      <c r="D18" s="69">
        <f t="shared" si="0"/>
        <v>0</v>
      </c>
      <c r="E18" s="70">
        <v>0</v>
      </c>
      <c r="F18" s="70">
        <v>0</v>
      </c>
      <c r="G18" s="70">
        <v>0</v>
      </c>
      <c r="H18" s="71"/>
    </row>
    <row r="19" spans="1:8" ht="20.25" customHeight="1">
      <c r="A19" s="74"/>
      <c r="B19" s="72"/>
      <c r="C19" s="76" t="s">
        <v>132</v>
      </c>
      <c r="D19" s="69">
        <f t="shared" si="0"/>
        <v>0</v>
      </c>
      <c r="E19" s="70">
        <v>0</v>
      </c>
      <c r="F19" s="70">
        <v>0</v>
      </c>
      <c r="G19" s="70">
        <v>0</v>
      </c>
      <c r="H19" s="71"/>
    </row>
    <row r="20" spans="1:8" ht="20.25" customHeight="1">
      <c r="A20" s="74"/>
      <c r="B20" s="72"/>
      <c r="C20" s="76" t="s">
        <v>133</v>
      </c>
      <c r="D20" s="69">
        <f t="shared" si="0"/>
        <v>0</v>
      </c>
      <c r="E20" s="70">
        <v>0</v>
      </c>
      <c r="F20" s="70">
        <v>0</v>
      </c>
      <c r="G20" s="70">
        <v>0</v>
      </c>
      <c r="H20" s="71"/>
    </row>
    <row r="21" spans="1:8" ht="20.25" customHeight="1">
      <c r="A21" s="74"/>
      <c r="B21" s="72"/>
      <c r="C21" s="76" t="s">
        <v>134</v>
      </c>
      <c r="D21" s="69">
        <f t="shared" si="0"/>
        <v>0</v>
      </c>
      <c r="E21" s="70">
        <v>0</v>
      </c>
      <c r="F21" s="70">
        <v>0</v>
      </c>
      <c r="G21" s="70">
        <v>0</v>
      </c>
      <c r="H21" s="71"/>
    </row>
    <row r="22" spans="1:8" ht="20.25" customHeight="1">
      <c r="A22" s="74"/>
      <c r="B22" s="72"/>
      <c r="C22" s="76" t="s">
        <v>135</v>
      </c>
      <c r="D22" s="69">
        <f t="shared" si="0"/>
        <v>0</v>
      </c>
      <c r="E22" s="70">
        <v>0</v>
      </c>
      <c r="F22" s="70">
        <v>0</v>
      </c>
      <c r="G22" s="70">
        <v>0</v>
      </c>
      <c r="H22" s="71"/>
    </row>
    <row r="23" spans="1:8" ht="20.25" customHeight="1">
      <c r="A23" s="74"/>
      <c r="B23" s="72"/>
      <c r="C23" s="76" t="s">
        <v>136</v>
      </c>
      <c r="D23" s="69">
        <f t="shared" si="0"/>
        <v>0</v>
      </c>
      <c r="E23" s="70">
        <v>0</v>
      </c>
      <c r="F23" s="70">
        <v>0</v>
      </c>
      <c r="G23" s="70">
        <v>0</v>
      </c>
      <c r="H23" s="71"/>
    </row>
    <row r="24" spans="1:8" ht="20.25" customHeight="1">
      <c r="A24" s="74"/>
      <c r="B24" s="72"/>
      <c r="C24" s="76" t="s">
        <v>137</v>
      </c>
      <c r="D24" s="69">
        <f t="shared" si="0"/>
        <v>0</v>
      </c>
      <c r="E24" s="70">
        <v>0</v>
      </c>
      <c r="F24" s="70">
        <v>0</v>
      </c>
      <c r="G24" s="70">
        <v>0</v>
      </c>
      <c r="H24" s="71"/>
    </row>
    <row r="25" spans="1:8" ht="20.25" customHeight="1">
      <c r="A25" s="74"/>
      <c r="B25" s="72"/>
      <c r="C25" s="76" t="s">
        <v>138</v>
      </c>
      <c r="D25" s="69">
        <f t="shared" si="0"/>
        <v>0</v>
      </c>
      <c r="E25" s="70">
        <v>0</v>
      </c>
      <c r="F25" s="70">
        <v>0</v>
      </c>
      <c r="G25" s="70">
        <v>0</v>
      </c>
      <c r="H25" s="71"/>
    </row>
    <row r="26" spans="1:8" ht="20.25" customHeight="1">
      <c r="A26" s="77"/>
      <c r="B26" s="72"/>
      <c r="C26" s="76" t="s">
        <v>139</v>
      </c>
      <c r="D26" s="69">
        <f t="shared" si="0"/>
        <v>74388</v>
      </c>
      <c r="E26" s="70">
        <v>74388</v>
      </c>
      <c r="F26" s="70">
        <v>0</v>
      </c>
      <c r="G26" s="70">
        <v>0</v>
      </c>
      <c r="H26" s="71"/>
    </row>
    <row r="27" spans="1:8" ht="20.25" customHeight="1">
      <c r="A27" s="77"/>
      <c r="B27" s="72"/>
      <c r="C27" s="76" t="s">
        <v>140</v>
      </c>
      <c r="D27" s="69">
        <f t="shared" si="0"/>
        <v>0</v>
      </c>
      <c r="E27" s="70">
        <v>0</v>
      </c>
      <c r="F27" s="70">
        <v>0</v>
      </c>
      <c r="G27" s="70">
        <v>0</v>
      </c>
      <c r="H27" s="71"/>
    </row>
    <row r="28" spans="1:8" ht="20.25" customHeight="1">
      <c r="A28" s="77"/>
      <c r="B28" s="72"/>
      <c r="C28" s="76" t="s">
        <v>141</v>
      </c>
      <c r="D28" s="69">
        <f t="shared" si="0"/>
        <v>0</v>
      </c>
      <c r="E28" s="70">
        <v>0</v>
      </c>
      <c r="F28" s="70">
        <v>0</v>
      </c>
      <c r="G28" s="70">
        <v>0</v>
      </c>
      <c r="H28" s="71"/>
    </row>
    <row r="29" spans="1:8" ht="20.25" customHeight="1">
      <c r="A29" s="77"/>
      <c r="B29" s="72"/>
      <c r="C29" s="76" t="s">
        <v>142</v>
      </c>
      <c r="D29" s="69">
        <f t="shared" si="0"/>
        <v>0</v>
      </c>
      <c r="E29" s="70">
        <v>0</v>
      </c>
      <c r="F29" s="70">
        <v>0</v>
      </c>
      <c r="G29" s="70">
        <v>0</v>
      </c>
      <c r="H29" s="71"/>
    </row>
    <row r="30" spans="1:8" ht="20.25" customHeight="1">
      <c r="A30" s="77"/>
      <c r="B30" s="72"/>
      <c r="C30" s="76" t="s">
        <v>143</v>
      </c>
      <c r="D30" s="69">
        <f t="shared" si="0"/>
        <v>0</v>
      </c>
      <c r="E30" s="70">
        <v>0</v>
      </c>
      <c r="F30" s="70">
        <v>0</v>
      </c>
      <c r="G30" s="70">
        <v>0</v>
      </c>
      <c r="H30" s="71"/>
    </row>
    <row r="31" spans="1:8" ht="20.25" customHeight="1">
      <c r="A31" s="77"/>
      <c r="B31" s="72"/>
      <c r="C31" s="76" t="s">
        <v>144</v>
      </c>
      <c r="D31" s="69">
        <f t="shared" si="0"/>
        <v>0</v>
      </c>
      <c r="E31" s="70">
        <v>0</v>
      </c>
      <c r="F31" s="70">
        <v>0</v>
      </c>
      <c r="G31" s="70">
        <v>0</v>
      </c>
      <c r="H31" s="71"/>
    </row>
    <row r="32" spans="1:8" ht="20.25" customHeight="1">
      <c r="A32" s="77"/>
      <c r="B32" s="72"/>
      <c r="C32" s="76" t="s">
        <v>145</v>
      </c>
      <c r="D32" s="69">
        <f t="shared" si="0"/>
        <v>0</v>
      </c>
      <c r="E32" s="70">
        <v>0</v>
      </c>
      <c r="F32" s="70">
        <v>0</v>
      </c>
      <c r="G32" s="70">
        <v>0</v>
      </c>
      <c r="H32" s="71"/>
    </row>
    <row r="33" spans="1:8" ht="20.25" customHeight="1">
      <c r="A33" s="77"/>
      <c r="B33" s="72"/>
      <c r="C33" s="76" t="s">
        <v>146</v>
      </c>
      <c r="D33" s="69">
        <f t="shared" si="0"/>
        <v>0</v>
      </c>
      <c r="E33" s="70">
        <v>0</v>
      </c>
      <c r="F33" s="70">
        <v>0</v>
      </c>
      <c r="G33" s="70">
        <v>0</v>
      </c>
      <c r="H33" s="71"/>
    </row>
    <row r="34" spans="1:8" ht="20.25" customHeight="1">
      <c r="A34" s="77"/>
      <c r="B34" s="72"/>
      <c r="C34" s="76" t="s">
        <v>147</v>
      </c>
      <c r="D34" s="69">
        <f t="shared" si="0"/>
        <v>0</v>
      </c>
      <c r="E34" s="78">
        <v>0</v>
      </c>
      <c r="F34" s="78">
        <v>0</v>
      </c>
      <c r="G34" s="78">
        <v>0</v>
      </c>
      <c r="H34" s="79"/>
    </row>
    <row r="35" spans="1:8" ht="20.25" customHeight="1">
      <c r="A35" s="80"/>
      <c r="B35" s="81"/>
      <c r="C35" s="82"/>
      <c r="D35" s="83"/>
      <c r="E35" s="84"/>
      <c r="F35" s="84"/>
      <c r="G35" s="84"/>
      <c r="H35" s="85"/>
    </row>
    <row r="36" spans="1:8" ht="20.25" customHeight="1">
      <c r="A36" s="77"/>
      <c r="B36" s="72"/>
      <c r="C36" s="86" t="s">
        <v>148</v>
      </c>
      <c r="D36" s="69">
        <f>SUM(E36:H36)</f>
        <v>0</v>
      </c>
      <c r="E36" s="78"/>
      <c r="F36" s="78"/>
      <c r="G36" s="78"/>
      <c r="H36" s="79"/>
    </row>
    <row r="37" spans="1:8" ht="20.25" customHeight="1">
      <c r="A37" s="77"/>
      <c r="B37" s="87"/>
      <c r="C37" s="86"/>
      <c r="D37" s="83"/>
      <c r="E37" s="88"/>
      <c r="F37" s="88"/>
      <c r="G37" s="88"/>
      <c r="H37" s="89"/>
    </row>
    <row r="38" spans="1:8" ht="20.25" customHeight="1">
      <c r="A38" s="80" t="s">
        <v>52</v>
      </c>
      <c r="B38" s="90">
        <f>SUM(B6,B10)</f>
        <v>1893721</v>
      </c>
      <c r="C38" s="82" t="s">
        <v>53</v>
      </c>
      <c r="D38" s="91">
        <f>SUM(E38:H38)</f>
        <v>1893721</v>
      </c>
      <c r="E38" s="92">
        <f>SUM(E7:E36)</f>
        <v>1893721</v>
      </c>
      <c r="F38" s="92">
        <f>SUM(F7:F36)</f>
        <v>0</v>
      </c>
      <c r="G38" s="92">
        <f>SUM(G7:G36)</f>
        <v>0</v>
      </c>
      <c r="H38" s="93">
        <f>SUM(H7:H36)</f>
        <v>0</v>
      </c>
    </row>
    <row r="39" spans="1:8" ht="20.25" customHeight="1">
      <c r="A39" s="94"/>
      <c r="B39" s="95"/>
      <c r="C39" s="96"/>
      <c r="D39" s="96"/>
      <c r="E39" s="96"/>
      <c r="F39" s="96"/>
      <c r="G39" s="96"/>
      <c r="H39" s="7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30000001192092896" footer="0.30000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</cols>
  <sheetData>
    <row r="1" spans="1:14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97" t="s">
        <v>149</v>
      </c>
    </row>
    <row r="2" spans="1:14" ht="19.5" customHeight="1">
      <c r="A2" s="120" t="s">
        <v>150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9.5" customHeight="1">
      <c r="A3" s="28" t="s">
        <v>5</v>
      </c>
      <c r="B3" s="29"/>
      <c r="C3" s="29"/>
      <c r="D3" s="29"/>
      <c r="E3" s="98"/>
      <c r="F3" s="98"/>
      <c r="G3" s="98"/>
      <c r="H3" s="98"/>
      <c r="I3" s="98"/>
      <c r="J3" s="98"/>
      <c r="K3" s="98"/>
      <c r="L3" s="98"/>
      <c r="M3" s="98"/>
      <c r="N3" s="12" t="s">
        <v>6</v>
      </c>
    </row>
    <row r="4" spans="1:14" ht="19.5" customHeight="1">
      <c r="A4" s="127" t="s">
        <v>56</v>
      </c>
      <c r="B4" s="128"/>
      <c r="C4" s="155"/>
      <c r="D4" s="155"/>
      <c r="E4" s="156" t="s">
        <v>151</v>
      </c>
      <c r="F4" s="159" t="s">
        <v>152</v>
      </c>
      <c r="G4" s="160"/>
      <c r="H4" s="160"/>
      <c r="I4" s="160"/>
      <c r="J4" s="160"/>
      <c r="K4" s="160"/>
      <c r="L4" s="160"/>
      <c r="M4" s="160"/>
      <c r="N4" s="161"/>
    </row>
    <row r="5" spans="1:14" ht="19.5" customHeight="1">
      <c r="A5" s="127" t="s">
        <v>67</v>
      </c>
      <c r="B5" s="128"/>
      <c r="C5" s="153" t="s">
        <v>68</v>
      </c>
      <c r="D5" s="154" t="s">
        <v>105</v>
      </c>
      <c r="E5" s="156"/>
      <c r="F5" s="154" t="s">
        <v>153</v>
      </c>
      <c r="G5" s="157"/>
      <c r="H5" s="158"/>
      <c r="I5" s="154" t="s">
        <v>154</v>
      </c>
      <c r="J5" s="157"/>
      <c r="K5" s="158"/>
      <c r="L5" s="154" t="s">
        <v>111</v>
      </c>
      <c r="M5" s="157"/>
      <c r="N5" s="158"/>
    </row>
    <row r="6" spans="1:14" ht="19.5" customHeight="1">
      <c r="A6" s="34" t="s">
        <v>77</v>
      </c>
      <c r="B6" s="99" t="s">
        <v>78</v>
      </c>
      <c r="C6" s="153"/>
      <c r="D6" s="154"/>
      <c r="E6" s="156"/>
      <c r="F6" s="100" t="s">
        <v>72</v>
      </c>
      <c r="G6" s="100" t="s">
        <v>101</v>
      </c>
      <c r="H6" s="100" t="s">
        <v>102</v>
      </c>
      <c r="I6" s="100" t="s">
        <v>72</v>
      </c>
      <c r="J6" s="100" t="s">
        <v>101</v>
      </c>
      <c r="K6" s="100" t="s">
        <v>102</v>
      </c>
      <c r="L6" s="100" t="s">
        <v>72</v>
      </c>
      <c r="M6" s="100" t="s">
        <v>101</v>
      </c>
      <c r="N6" s="100" t="s">
        <v>102</v>
      </c>
    </row>
    <row r="7" spans="1:14" ht="19.5" customHeight="1">
      <c r="A7" s="101" t="s">
        <v>5</v>
      </c>
      <c r="B7" s="101" t="s">
        <v>5</v>
      </c>
      <c r="C7" s="101" t="s">
        <v>5</v>
      </c>
      <c r="D7" s="101" t="s">
        <v>57</v>
      </c>
      <c r="E7" s="43">
        <f>SUM(F7,I7,L7)</f>
        <v>1893721</v>
      </c>
      <c r="F7" s="43">
        <f>SUM(G7:H7)</f>
        <v>1893721</v>
      </c>
      <c r="G7" s="43">
        <v>1893721</v>
      </c>
      <c r="H7" s="43">
        <v>0</v>
      </c>
      <c r="I7" s="43">
        <f>SUM(J7:K7)</f>
        <v>0</v>
      </c>
      <c r="J7" s="43">
        <v>0</v>
      </c>
      <c r="K7" s="43">
        <v>0</v>
      </c>
      <c r="L7" s="43">
        <f>SUM(M7:N7)</f>
        <v>0</v>
      </c>
      <c r="M7" s="43">
        <v>0</v>
      </c>
      <c r="N7" s="43">
        <v>0</v>
      </c>
    </row>
    <row r="8" spans="1:14" ht="19.5" customHeight="1">
      <c r="A8" s="101" t="s">
        <v>5</v>
      </c>
      <c r="B8" s="101" t="s">
        <v>5</v>
      </c>
      <c r="C8" s="101" t="s">
        <v>5</v>
      </c>
      <c r="D8" s="101" t="s">
        <v>81</v>
      </c>
      <c r="E8" s="43">
        <f>SUM(F8,I8,L8)</f>
        <v>1893721</v>
      </c>
      <c r="F8" s="43">
        <f>SUM(G8:H8)</f>
        <v>1893721</v>
      </c>
      <c r="G8" s="43">
        <v>1893721</v>
      </c>
      <c r="H8" s="43">
        <v>0</v>
      </c>
      <c r="I8" s="43">
        <f>SUM(J8:K8)</f>
        <v>0</v>
      </c>
      <c r="J8" s="43">
        <v>0</v>
      </c>
      <c r="K8" s="43">
        <v>0</v>
      </c>
      <c r="L8" s="43">
        <f>SUM(M8:N8)</f>
        <v>0</v>
      </c>
      <c r="M8" s="43">
        <v>0</v>
      </c>
      <c r="N8" s="43">
        <v>0</v>
      </c>
    </row>
    <row r="9" spans="1:14" ht="19.5" customHeight="1">
      <c r="A9" s="101" t="s">
        <v>5</v>
      </c>
      <c r="B9" s="101" t="s">
        <v>5</v>
      </c>
      <c r="C9" s="101" t="s">
        <v>5</v>
      </c>
      <c r="D9" s="101" t="s">
        <v>155</v>
      </c>
      <c r="E9" s="43">
        <f>SUM(F9,I9,L9)</f>
        <v>1893721</v>
      </c>
      <c r="F9" s="43">
        <f>SUM(G9:H9)</f>
        <v>1893721</v>
      </c>
      <c r="G9" s="43">
        <v>1893721</v>
      </c>
      <c r="H9" s="43">
        <v>0</v>
      </c>
      <c r="I9" s="43">
        <f>SUM(J9:K9)</f>
        <v>0</v>
      </c>
      <c r="J9" s="43">
        <v>0</v>
      </c>
      <c r="K9" s="43">
        <v>0</v>
      </c>
      <c r="L9" s="43">
        <f>SUM(M9:N9)</f>
        <v>0</v>
      </c>
      <c r="M9" s="43">
        <v>0</v>
      </c>
      <c r="N9" s="43">
        <v>0</v>
      </c>
    </row>
    <row r="10" spans="1:14" ht="19.5" customHeight="1">
      <c r="A10" s="101" t="s">
        <v>156</v>
      </c>
      <c r="B10" s="101" t="s">
        <v>97</v>
      </c>
      <c r="C10" s="101" t="s">
        <v>80</v>
      </c>
      <c r="D10" s="101" t="s">
        <v>157</v>
      </c>
      <c r="E10" s="43">
        <f>SUM(F10,I10,L10)</f>
        <v>779029</v>
      </c>
      <c r="F10" s="43">
        <f>SUM(G10:H10)</f>
        <v>779029</v>
      </c>
      <c r="G10" s="43">
        <v>779029</v>
      </c>
      <c r="H10" s="43">
        <v>0</v>
      </c>
      <c r="I10" s="43">
        <f>SUM(J10:K10)</f>
        <v>0</v>
      </c>
      <c r="J10" s="43">
        <v>0</v>
      </c>
      <c r="K10" s="43">
        <v>0</v>
      </c>
      <c r="L10" s="43">
        <f>SUM(M10:N10)</f>
        <v>0</v>
      </c>
      <c r="M10" s="43">
        <v>0</v>
      </c>
      <c r="N10" s="43">
        <v>0</v>
      </c>
    </row>
    <row r="11" spans="1:14" ht="19.5" customHeight="1">
      <c r="A11" s="101" t="s">
        <v>156</v>
      </c>
      <c r="B11" s="101" t="s">
        <v>94</v>
      </c>
      <c r="C11" s="101" t="s">
        <v>80</v>
      </c>
      <c r="D11" s="101" t="s">
        <v>158</v>
      </c>
      <c r="E11" s="43">
        <f>SUM(F11,I11,L11)</f>
        <v>1114692</v>
      </c>
      <c r="F11" s="43">
        <f>SUM(G11:H11)</f>
        <v>1114692</v>
      </c>
      <c r="G11" s="43">
        <v>1114692</v>
      </c>
      <c r="H11" s="43">
        <v>0</v>
      </c>
      <c r="I11" s="43">
        <f>SUM(J11:K11)</f>
        <v>0</v>
      </c>
      <c r="J11" s="43">
        <v>0</v>
      </c>
      <c r="K11" s="43">
        <v>0</v>
      </c>
      <c r="L11" s="43">
        <f>SUM(M11:N11)</f>
        <v>0</v>
      </c>
      <c r="M11" s="43">
        <v>0</v>
      </c>
      <c r="N11" s="43">
        <v>0</v>
      </c>
    </row>
  </sheetData>
  <sheetProtection/>
  <mergeCells count="10">
    <mergeCell ref="A2:N2"/>
    <mergeCell ref="C5:C6"/>
    <mergeCell ref="D5:D6"/>
    <mergeCell ref="A4:D4"/>
    <mergeCell ref="A5:B5"/>
    <mergeCell ref="E4:E6"/>
    <mergeCell ref="F5:H5"/>
    <mergeCell ref="I5:K5"/>
    <mergeCell ref="L5:N5"/>
    <mergeCell ref="F4:N4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22" width="12.16015625" style="0" customWidth="1"/>
    <col min="23" max="25" width="10.66015625" style="0" customWidth="1"/>
    <col min="26" max="30" width="12.16015625" style="0" customWidth="1"/>
    <col min="31" max="32" width="10.66015625" style="0" customWidth="1"/>
    <col min="33" max="33" width="12.16015625" style="0" customWidth="1"/>
    <col min="34" max="34" width="9.83203125" style="0" customWidth="1"/>
    <col min="35" max="113" width="10.66015625" style="0" customWidth="1"/>
  </cols>
  <sheetData>
    <row r="1" spans="1:112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DH1" s="27" t="s">
        <v>159</v>
      </c>
    </row>
    <row r="2" spans="1:112" ht="19.5" customHeight="1">
      <c r="A2" s="120" t="s">
        <v>160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</row>
    <row r="3" spans="1:112" ht="19.5" customHeight="1">
      <c r="A3" s="28" t="s">
        <v>5</v>
      </c>
      <c r="B3" s="29"/>
      <c r="C3" s="29"/>
      <c r="D3" s="29"/>
      <c r="E3" s="29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12" t="s">
        <v>6</v>
      </c>
    </row>
    <row r="4" spans="1:112" ht="19.5" customHeight="1">
      <c r="A4" s="164" t="s">
        <v>56</v>
      </c>
      <c r="B4" s="164"/>
      <c r="C4" s="164"/>
      <c r="D4" s="164"/>
      <c r="E4" s="164"/>
      <c r="F4" s="163" t="s">
        <v>57</v>
      </c>
      <c r="G4" s="165" t="s">
        <v>161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 t="s">
        <v>162</v>
      </c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2" t="s">
        <v>163</v>
      </c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 t="s">
        <v>164</v>
      </c>
      <c r="BJ4" s="162"/>
      <c r="BK4" s="162"/>
      <c r="BL4" s="162"/>
      <c r="BM4" s="162"/>
      <c r="BN4" s="162" t="s">
        <v>165</v>
      </c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 t="s">
        <v>166</v>
      </c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 t="s">
        <v>167</v>
      </c>
      <c r="CS4" s="162"/>
      <c r="CT4" s="162"/>
      <c r="CU4" s="162" t="s">
        <v>168</v>
      </c>
      <c r="CV4" s="162"/>
      <c r="CW4" s="162"/>
      <c r="CX4" s="162"/>
      <c r="CY4" s="162"/>
      <c r="CZ4" s="162"/>
      <c r="DA4" s="162" t="s">
        <v>169</v>
      </c>
      <c r="DB4" s="162"/>
      <c r="DC4" s="162"/>
      <c r="DD4" s="162" t="s">
        <v>170</v>
      </c>
      <c r="DE4" s="162"/>
      <c r="DF4" s="162"/>
      <c r="DG4" s="162"/>
      <c r="DH4" s="162"/>
    </row>
    <row r="5" spans="1:112" ht="19.5" customHeight="1">
      <c r="A5" s="164" t="s">
        <v>67</v>
      </c>
      <c r="B5" s="164"/>
      <c r="C5" s="164"/>
      <c r="D5" s="163" t="s">
        <v>68</v>
      </c>
      <c r="E5" s="163" t="s">
        <v>69</v>
      </c>
      <c r="F5" s="163"/>
      <c r="G5" s="163" t="s">
        <v>72</v>
      </c>
      <c r="H5" s="163" t="s">
        <v>171</v>
      </c>
      <c r="I5" s="163" t="s">
        <v>172</v>
      </c>
      <c r="J5" s="163" t="s">
        <v>173</v>
      </c>
      <c r="K5" s="163" t="s">
        <v>174</v>
      </c>
      <c r="L5" s="163" t="s">
        <v>175</v>
      </c>
      <c r="M5" s="163" t="s">
        <v>176</v>
      </c>
      <c r="N5" s="163" t="s">
        <v>177</v>
      </c>
      <c r="O5" s="163" t="s">
        <v>178</v>
      </c>
      <c r="P5" s="163" t="s">
        <v>179</v>
      </c>
      <c r="Q5" s="163" t="s">
        <v>180</v>
      </c>
      <c r="R5" s="163" t="s">
        <v>181</v>
      </c>
      <c r="S5" s="163" t="s">
        <v>182</v>
      </c>
      <c r="T5" s="163" t="s">
        <v>183</v>
      </c>
      <c r="U5" s="163" t="s">
        <v>72</v>
      </c>
      <c r="V5" s="163" t="s">
        <v>184</v>
      </c>
      <c r="W5" s="163" t="s">
        <v>185</v>
      </c>
      <c r="X5" s="163" t="s">
        <v>186</v>
      </c>
      <c r="Y5" s="163" t="s">
        <v>187</v>
      </c>
      <c r="Z5" s="163" t="s">
        <v>188</v>
      </c>
      <c r="AA5" s="163" t="s">
        <v>189</v>
      </c>
      <c r="AB5" s="163" t="s">
        <v>190</v>
      </c>
      <c r="AC5" s="163" t="s">
        <v>191</v>
      </c>
      <c r="AD5" s="163" t="s">
        <v>192</v>
      </c>
      <c r="AE5" s="163" t="s">
        <v>193</v>
      </c>
      <c r="AF5" s="163" t="s">
        <v>194</v>
      </c>
      <c r="AG5" s="163" t="s">
        <v>195</v>
      </c>
      <c r="AH5" s="163" t="s">
        <v>196</v>
      </c>
      <c r="AI5" s="163" t="s">
        <v>197</v>
      </c>
      <c r="AJ5" s="163" t="s">
        <v>198</v>
      </c>
      <c r="AK5" s="163" t="s">
        <v>199</v>
      </c>
      <c r="AL5" s="163" t="s">
        <v>200</v>
      </c>
      <c r="AM5" s="163" t="s">
        <v>201</v>
      </c>
      <c r="AN5" s="163" t="s">
        <v>202</v>
      </c>
      <c r="AO5" s="163" t="s">
        <v>203</v>
      </c>
      <c r="AP5" s="163" t="s">
        <v>204</v>
      </c>
      <c r="AQ5" s="163" t="s">
        <v>205</v>
      </c>
      <c r="AR5" s="163" t="s">
        <v>206</v>
      </c>
      <c r="AS5" s="163" t="s">
        <v>207</v>
      </c>
      <c r="AT5" s="163" t="s">
        <v>208</v>
      </c>
      <c r="AU5" s="163" t="s">
        <v>209</v>
      </c>
      <c r="AV5" s="163" t="s">
        <v>210</v>
      </c>
      <c r="AW5" s="163" t="s">
        <v>72</v>
      </c>
      <c r="AX5" s="163" t="s">
        <v>211</v>
      </c>
      <c r="AY5" s="163" t="s">
        <v>212</v>
      </c>
      <c r="AZ5" s="163" t="s">
        <v>213</v>
      </c>
      <c r="BA5" s="163" t="s">
        <v>214</v>
      </c>
      <c r="BB5" s="163" t="s">
        <v>215</v>
      </c>
      <c r="BC5" s="163" t="s">
        <v>216</v>
      </c>
      <c r="BD5" s="163" t="s">
        <v>182</v>
      </c>
      <c r="BE5" s="163" t="s">
        <v>217</v>
      </c>
      <c r="BF5" s="163" t="s">
        <v>218</v>
      </c>
      <c r="BG5" s="163" t="s">
        <v>219</v>
      </c>
      <c r="BH5" s="163" t="s">
        <v>220</v>
      </c>
      <c r="BI5" s="163" t="s">
        <v>72</v>
      </c>
      <c r="BJ5" s="163" t="s">
        <v>221</v>
      </c>
      <c r="BK5" s="163" t="s">
        <v>222</v>
      </c>
      <c r="BL5" s="163" t="s">
        <v>223</v>
      </c>
      <c r="BM5" s="163" t="s">
        <v>224</v>
      </c>
      <c r="BN5" s="163" t="s">
        <v>72</v>
      </c>
      <c r="BO5" s="163" t="s">
        <v>225</v>
      </c>
      <c r="BP5" s="163" t="s">
        <v>226</v>
      </c>
      <c r="BQ5" s="163" t="s">
        <v>227</v>
      </c>
      <c r="BR5" s="163" t="s">
        <v>228</v>
      </c>
      <c r="BS5" s="163" t="s">
        <v>229</v>
      </c>
      <c r="BT5" s="163" t="s">
        <v>230</v>
      </c>
      <c r="BU5" s="163" t="s">
        <v>231</v>
      </c>
      <c r="BV5" s="163" t="s">
        <v>232</v>
      </c>
      <c r="BW5" s="163" t="s">
        <v>233</v>
      </c>
      <c r="BX5" s="163" t="s">
        <v>234</v>
      </c>
      <c r="BY5" s="163" t="s">
        <v>235</v>
      </c>
      <c r="BZ5" s="163" t="s">
        <v>236</v>
      </c>
      <c r="CA5" s="163" t="s">
        <v>72</v>
      </c>
      <c r="CB5" s="163" t="s">
        <v>225</v>
      </c>
      <c r="CC5" s="163" t="s">
        <v>226</v>
      </c>
      <c r="CD5" s="163" t="s">
        <v>227</v>
      </c>
      <c r="CE5" s="163" t="s">
        <v>228</v>
      </c>
      <c r="CF5" s="163" t="s">
        <v>229</v>
      </c>
      <c r="CG5" s="163" t="s">
        <v>230</v>
      </c>
      <c r="CH5" s="163" t="s">
        <v>231</v>
      </c>
      <c r="CI5" s="163" t="s">
        <v>237</v>
      </c>
      <c r="CJ5" s="163" t="s">
        <v>238</v>
      </c>
      <c r="CK5" s="163" t="s">
        <v>239</v>
      </c>
      <c r="CL5" s="163" t="s">
        <v>240</v>
      </c>
      <c r="CM5" s="163" t="s">
        <v>232</v>
      </c>
      <c r="CN5" s="163" t="s">
        <v>233</v>
      </c>
      <c r="CO5" s="163" t="s">
        <v>241</v>
      </c>
      <c r="CP5" s="163" t="s">
        <v>235</v>
      </c>
      <c r="CQ5" s="163" t="s">
        <v>166</v>
      </c>
      <c r="CR5" s="163" t="s">
        <v>72</v>
      </c>
      <c r="CS5" s="163" t="s">
        <v>242</v>
      </c>
      <c r="CT5" s="163" t="s">
        <v>243</v>
      </c>
      <c r="CU5" s="163" t="s">
        <v>72</v>
      </c>
      <c r="CV5" s="163" t="s">
        <v>242</v>
      </c>
      <c r="CW5" s="163" t="s">
        <v>244</v>
      </c>
      <c r="CX5" s="163" t="s">
        <v>245</v>
      </c>
      <c r="CY5" s="163" t="s">
        <v>246</v>
      </c>
      <c r="CZ5" s="163" t="s">
        <v>243</v>
      </c>
      <c r="DA5" s="163" t="s">
        <v>72</v>
      </c>
      <c r="DB5" s="163" t="s">
        <v>169</v>
      </c>
      <c r="DC5" s="163" t="s">
        <v>247</v>
      </c>
      <c r="DD5" s="163" t="s">
        <v>72</v>
      </c>
      <c r="DE5" s="163" t="s">
        <v>248</v>
      </c>
      <c r="DF5" s="163" t="s">
        <v>249</v>
      </c>
      <c r="DG5" s="163" t="s">
        <v>250</v>
      </c>
      <c r="DH5" s="163" t="s">
        <v>170</v>
      </c>
    </row>
    <row r="6" spans="1:112" ht="30.75" customHeight="1">
      <c r="A6" s="102" t="s">
        <v>77</v>
      </c>
      <c r="B6" s="103" t="s">
        <v>78</v>
      </c>
      <c r="C6" s="102" t="s">
        <v>79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 t="s">
        <v>251</v>
      </c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</row>
    <row r="7" spans="1:112" ht="19.5" customHeight="1">
      <c r="A7" s="104" t="s">
        <v>5</v>
      </c>
      <c r="B7" s="104" t="s">
        <v>5</v>
      </c>
      <c r="C7" s="104" t="s">
        <v>5</v>
      </c>
      <c r="D7" s="104" t="s">
        <v>5</v>
      </c>
      <c r="E7" s="104" t="s">
        <v>57</v>
      </c>
      <c r="F7" s="43">
        <v>1893721</v>
      </c>
      <c r="G7" s="43">
        <v>779029</v>
      </c>
      <c r="H7" s="43">
        <v>209616</v>
      </c>
      <c r="I7" s="43">
        <v>34224</v>
      </c>
      <c r="J7" s="43">
        <v>0</v>
      </c>
      <c r="K7" s="43">
        <v>0</v>
      </c>
      <c r="L7" s="43">
        <v>257072</v>
      </c>
      <c r="M7" s="43">
        <v>100183</v>
      </c>
      <c r="N7" s="43">
        <v>40073</v>
      </c>
      <c r="O7" s="43">
        <v>39094</v>
      </c>
      <c r="P7" s="43">
        <v>10982</v>
      </c>
      <c r="Q7" s="43">
        <v>5797</v>
      </c>
      <c r="R7" s="43">
        <v>74388</v>
      </c>
      <c r="S7" s="43">
        <v>7600</v>
      </c>
      <c r="T7" s="43">
        <v>0</v>
      </c>
      <c r="U7" s="43">
        <v>1114692</v>
      </c>
      <c r="V7" s="43">
        <v>12000</v>
      </c>
      <c r="W7" s="43">
        <v>0</v>
      </c>
      <c r="X7" s="43">
        <v>0</v>
      </c>
      <c r="Y7" s="43">
        <v>0</v>
      </c>
      <c r="Z7" s="43">
        <v>17000</v>
      </c>
      <c r="AA7" s="43">
        <v>1000000</v>
      </c>
      <c r="AB7" s="43">
        <v>1920</v>
      </c>
      <c r="AC7" s="43">
        <v>0</v>
      </c>
      <c r="AD7" s="43">
        <v>0</v>
      </c>
      <c r="AE7" s="43">
        <v>36000</v>
      </c>
      <c r="AF7" s="43">
        <v>0</v>
      </c>
      <c r="AG7" s="43">
        <v>0</v>
      </c>
      <c r="AH7" s="43">
        <v>0</v>
      </c>
      <c r="AI7" s="43">
        <v>0</v>
      </c>
      <c r="AJ7" s="43">
        <v>3200</v>
      </c>
      <c r="AK7" s="43">
        <v>1916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40000</v>
      </c>
      <c r="AT7" s="43">
        <v>0</v>
      </c>
      <c r="AU7" s="43">
        <v>0</v>
      </c>
      <c r="AV7" s="43">
        <v>2656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0</v>
      </c>
      <c r="BV7" s="43">
        <v>0</v>
      </c>
      <c r="BW7" s="43">
        <v>0</v>
      </c>
      <c r="BX7" s="43">
        <v>0</v>
      </c>
      <c r="BY7" s="43">
        <v>0</v>
      </c>
      <c r="BZ7" s="43">
        <v>0</v>
      </c>
      <c r="CA7" s="43">
        <v>0</v>
      </c>
      <c r="CB7" s="43">
        <v>0</v>
      </c>
      <c r="CC7" s="43">
        <v>0</v>
      </c>
      <c r="CD7" s="43">
        <v>0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0</v>
      </c>
      <c r="CN7" s="43">
        <v>0</v>
      </c>
      <c r="CO7" s="43">
        <v>0</v>
      </c>
      <c r="CP7" s="43">
        <v>0</v>
      </c>
      <c r="CQ7" s="43">
        <v>0</v>
      </c>
      <c r="CR7" s="43">
        <v>0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3">
        <v>0</v>
      </c>
      <c r="DC7" s="43">
        <v>0</v>
      </c>
      <c r="DD7" s="43">
        <v>0</v>
      </c>
      <c r="DE7" s="43">
        <v>0</v>
      </c>
      <c r="DF7" s="43">
        <v>0</v>
      </c>
      <c r="DG7" s="43">
        <v>0</v>
      </c>
      <c r="DH7" s="43">
        <v>0</v>
      </c>
    </row>
    <row r="8" spans="1:112" ht="19.5" customHeight="1">
      <c r="A8" s="104" t="s">
        <v>5</v>
      </c>
      <c r="B8" s="104" t="s">
        <v>5</v>
      </c>
      <c r="C8" s="104" t="s">
        <v>5</v>
      </c>
      <c r="D8" s="104" t="s">
        <v>80</v>
      </c>
      <c r="E8" s="104" t="s">
        <v>81</v>
      </c>
      <c r="F8" s="43">
        <v>1893721</v>
      </c>
      <c r="G8" s="43">
        <v>779029</v>
      </c>
      <c r="H8" s="43">
        <v>209616</v>
      </c>
      <c r="I8" s="43">
        <v>34224</v>
      </c>
      <c r="J8" s="43">
        <v>0</v>
      </c>
      <c r="K8" s="43">
        <v>0</v>
      </c>
      <c r="L8" s="43">
        <v>257072</v>
      </c>
      <c r="M8" s="43">
        <v>100183</v>
      </c>
      <c r="N8" s="43">
        <v>40073</v>
      </c>
      <c r="O8" s="43">
        <v>39094</v>
      </c>
      <c r="P8" s="43">
        <v>10982</v>
      </c>
      <c r="Q8" s="43">
        <v>5797</v>
      </c>
      <c r="R8" s="43">
        <v>74388</v>
      </c>
      <c r="S8" s="43">
        <v>7600</v>
      </c>
      <c r="T8" s="43">
        <v>0</v>
      </c>
      <c r="U8" s="43">
        <v>1114692</v>
      </c>
      <c r="V8" s="43">
        <v>12000</v>
      </c>
      <c r="W8" s="43">
        <v>0</v>
      </c>
      <c r="X8" s="43">
        <v>0</v>
      </c>
      <c r="Y8" s="43">
        <v>0</v>
      </c>
      <c r="Z8" s="43">
        <v>17000</v>
      </c>
      <c r="AA8" s="43">
        <v>1000000</v>
      </c>
      <c r="AB8" s="43">
        <v>1920</v>
      </c>
      <c r="AC8" s="43">
        <v>0</v>
      </c>
      <c r="AD8" s="43">
        <v>0</v>
      </c>
      <c r="AE8" s="43">
        <v>36000</v>
      </c>
      <c r="AF8" s="43">
        <v>0</v>
      </c>
      <c r="AG8" s="43">
        <v>0</v>
      </c>
      <c r="AH8" s="43">
        <v>0</v>
      </c>
      <c r="AI8" s="43">
        <v>0</v>
      </c>
      <c r="AJ8" s="43">
        <v>3200</v>
      </c>
      <c r="AK8" s="43">
        <v>1916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40000</v>
      </c>
      <c r="AT8" s="43">
        <v>0</v>
      </c>
      <c r="AU8" s="43">
        <v>0</v>
      </c>
      <c r="AV8" s="43">
        <v>2656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3">
        <v>0</v>
      </c>
      <c r="BX8" s="43">
        <v>0</v>
      </c>
      <c r="BY8" s="43">
        <v>0</v>
      </c>
      <c r="BZ8" s="43">
        <v>0</v>
      </c>
      <c r="CA8" s="43">
        <v>0</v>
      </c>
      <c r="CB8" s="43">
        <v>0</v>
      </c>
      <c r="CC8" s="43">
        <v>0</v>
      </c>
      <c r="CD8" s="43">
        <v>0</v>
      </c>
      <c r="CE8" s="43">
        <v>0</v>
      </c>
      <c r="CF8" s="43">
        <v>0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0</v>
      </c>
      <c r="DE8" s="43">
        <v>0</v>
      </c>
      <c r="DF8" s="43">
        <v>0</v>
      </c>
      <c r="DG8" s="43">
        <v>0</v>
      </c>
      <c r="DH8" s="43">
        <v>0</v>
      </c>
    </row>
    <row r="9" spans="1:112" ht="19.5" customHeight="1">
      <c r="A9" s="104" t="s">
        <v>82</v>
      </c>
      <c r="B9" s="104" t="s">
        <v>83</v>
      </c>
      <c r="C9" s="104" t="s">
        <v>84</v>
      </c>
      <c r="D9" s="104" t="s">
        <v>85</v>
      </c>
      <c r="E9" s="104" t="s">
        <v>86</v>
      </c>
      <c r="F9" s="43">
        <v>1629001</v>
      </c>
      <c r="G9" s="43">
        <v>514309</v>
      </c>
      <c r="H9" s="43">
        <v>209616</v>
      </c>
      <c r="I9" s="43">
        <v>34224</v>
      </c>
      <c r="J9" s="43">
        <v>0</v>
      </c>
      <c r="K9" s="43">
        <v>0</v>
      </c>
      <c r="L9" s="43">
        <v>257072</v>
      </c>
      <c r="M9" s="43">
        <v>0</v>
      </c>
      <c r="N9" s="43">
        <v>0</v>
      </c>
      <c r="O9" s="43">
        <v>0</v>
      </c>
      <c r="P9" s="43">
        <v>0</v>
      </c>
      <c r="Q9" s="43">
        <v>5797</v>
      </c>
      <c r="R9" s="43">
        <v>0</v>
      </c>
      <c r="S9" s="43">
        <v>7600</v>
      </c>
      <c r="T9" s="43">
        <v>0</v>
      </c>
      <c r="U9" s="43">
        <v>1114692</v>
      </c>
      <c r="V9" s="43">
        <v>12000</v>
      </c>
      <c r="W9" s="43">
        <v>0</v>
      </c>
      <c r="X9" s="43">
        <v>0</v>
      </c>
      <c r="Y9" s="43">
        <v>0</v>
      </c>
      <c r="Z9" s="43">
        <v>17000</v>
      </c>
      <c r="AA9" s="43">
        <v>1000000</v>
      </c>
      <c r="AB9" s="43">
        <v>1920</v>
      </c>
      <c r="AC9" s="43">
        <v>0</v>
      </c>
      <c r="AD9" s="43">
        <v>0</v>
      </c>
      <c r="AE9" s="43">
        <v>36000</v>
      </c>
      <c r="AF9" s="43">
        <v>0</v>
      </c>
      <c r="AG9" s="43">
        <v>0</v>
      </c>
      <c r="AH9" s="43">
        <v>0</v>
      </c>
      <c r="AI9" s="43">
        <v>0</v>
      </c>
      <c r="AJ9" s="43">
        <v>3200</v>
      </c>
      <c r="AK9" s="43">
        <v>1916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40000</v>
      </c>
      <c r="AT9" s="43">
        <v>0</v>
      </c>
      <c r="AU9" s="43">
        <v>0</v>
      </c>
      <c r="AV9" s="43">
        <v>2656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3">
        <v>0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0</v>
      </c>
      <c r="DD9" s="43">
        <v>0</v>
      </c>
      <c r="DE9" s="43">
        <v>0</v>
      </c>
      <c r="DF9" s="43">
        <v>0</v>
      </c>
      <c r="DG9" s="43">
        <v>0</v>
      </c>
      <c r="DH9" s="43">
        <v>0</v>
      </c>
    </row>
    <row r="10" spans="1:112" ht="19.5" customHeight="1">
      <c r="A10" s="104" t="s">
        <v>87</v>
      </c>
      <c r="B10" s="104" t="s">
        <v>88</v>
      </c>
      <c r="C10" s="104" t="s">
        <v>88</v>
      </c>
      <c r="D10" s="104" t="s">
        <v>85</v>
      </c>
      <c r="E10" s="104" t="s">
        <v>89</v>
      </c>
      <c r="F10" s="43">
        <v>100183</v>
      </c>
      <c r="G10" s="43">
        <v>100183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100183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43">
        <v>0</v>
      </c>
      <c r="DG10" s="43">
        <v>0</v>
      </c>
      <c r="DH10" s="43">
        <v>0</v>
      </c>
    </row>
    <row r="11" spans="1:112" ht="19.5" customHeight="1">
      <c r="A11" s="104" t="s">
        <v>87</v>
      </c>
      <c r="B11" s="104" t="s">
        <v>88</v>
      </c>
      <c r="C11" s="104" t="s">
        <v>90</v>
      </c>
      <c r="D11" s="104" t="s">
        <v>85</v>
      </c>
      <c r="E11" s="104" t="s">
        <v>91</v>
      </c>
      <c r="F11" s="43">
        <v>40073</v>
      </c>
      <c r="G11" s="43">
        <v>40073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40073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43">
        <v>0</v>
      </c>
      <c r="DG11" s="43">
        <v>0</v>
      </c>
      <c r="DH11" s="43">
        <v>0</v>
      </c>
    </row>
    <row r="12" spans="1:112" ht="19.5" customHeight="1">
      <c r="A12" s="104" t="s">
        <v>92</v>
      </c>
      <c r="B12" s="104" t="s">
        <v>93</v>
      </c>
      <c r="C12" s="104" t="s">
        <v>94</v>
      </c>
      <c r="D12" s="104" t="s">
        <v>85</v>
      </c>
      <c r="E12" s="104" t="s">
        <v>95</v>
      </c>
      <c r="F12" s="43">
        <v>50076</v>
      </c>
      <c r="G12" s="43">
        <v>50076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39094</v>
      </c>
      <c r="P12" s="43">
        <v>10982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3">
        <v>0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0</v>
      </c>
      <c r="DF12" s="43">
        <v>0</v>
      </c>
      <c r="DG12" s="43">
        <v>0</v>
      </c>
      <c r="DH12" s="43">
        <v>0</v>
      </c>
    </row>
    <row r="13" spans="1:112" ht="19.5" customHeight="1">
      <c r="A13" s="104" t="s">
        <v>96</v>
      </c>
      <c r="B13" s="104" t="s">
        <v>94</v>
      </c>
      <c r="C13" s="104" t="s">
        <v>97</v>
      </c>
      <c r="D13" s="104" t="s">
        <v>85</v>
      </c>
      <c r="E13" s="104" t="s">
        <v>98</v>
      </c>
      <c r="F13" s="43">
        <v>74388</v>
      </c>
      <c r="G13" s="43">
        <v>74388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74388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43">
        <v>0</v>
      </c>
      <c r="DG13" s="43">
        <v>0</v>
      </c>
      <c r="DH13" s="43">
        <v>0</v>
      </c>
    </row>
  </sheetData>
  <sheetProtection/>
  <mergeCells count="122">
    <mergeCell ref="F4:F6"/>
    <mergeCell ref="G5:G6"/>
    <mergeCell ref="DH5:DH6"/>
    <mergeCell ref="DD5:DD6"/>
    <mergeCell ref="DF5:DF6"/>
    <mergeCell ref="DD4:DH4"/>
    <mergeCell ref="DG5:DG6"/>
    <mergeCell ref="DE5:DE6"/>
    <mergeCell ref="L5:L6"/>
    <mergeCell ref="A5:C5"/>
    <mergeCell ref="M5:M6"/>
    <mergeCell ref="N5:N6"/>
    <mergeCell ref="H5:H6"/>
    <mergeCell ref="I5:I6"/>
    <mergeCell ref="J5:J6"/>
    <mergeCell ref="K5:K6"/>
    <mergeCell ref="D5:D6"/>
    <mergeCell ref="E5:E6"/>
    <mergeCell ref="X5:X6"/>
    <mergeCell ref="Y5:Y6"/>
    <mergeCell ref="U5:U6"/>
    <mergeCell ref="O5:O6"/>
    <mergeCell ref="P5:P6"/>
    <mergeCell ref="Q5:Q6"/>
    <mergeCell ref="R5:R6"/>
    <mergeCell ref="AB5:AB6"/>
    <mergeCell ref="AC5:AC6"/>
    <mergeCell ref="AD5:AD6"/>
    <mergeCell ref="AE5:AE6"/>
    <mergeCell ref="S5:S6"/>
    <mergeCell ref="T5:T6"/>
    <mergeCell ref="AA5:AA6"/>
    <mergeCell ref="Z5:Z6"/>
    <mergeCell ref="V5:V6"/>
    <mergeCell ref="W5:W6"/>
    <mergeCell ref="AK5:AK6"/>
    <mergeCell ref="AL5:AL6"/>
    <mergeCell ref="AM5:AM6"/>
    <mergeCell ref="AN5:AN6"/>
    <mergeCell ref="AF5:AF6"/>
    <mergeCell ref="AJ5:AJ6"/>
    <mergeCell ref="AI5:AI6"/>
    <mergeCell ref="AG5:AG6"/>
    <mergeCell ref="AH5:AH6"/>
    <mergeCell ref="AS5:AS6"/>
    <mergeCell ref="AT5:AT6"/>
    <mergeCell ref="AU5:AU6"/>
    <mergeCell ref="AV5:AV6"/>
    <mergeCell ref="AO5:AO6"/>
    <mergeCell ref="AP5:AP6"/>
    <mergeCell ref="AQ5:AQ6"/>
    <mergeCell ref="AR5:AR6"/>
    <mergeCell ref="BA5:BA6"/>
    <mergeCell ref="BB5:BB6"/>
    <mergeCell ref="BC5:BC6"/>
    <mergeCell ref="BD5:BD6"/>
    <mergeCell ref="AW5:AW6"/>
    <mergeCell ref="AX5:AX6"/>
    <mergeCell ref="AY5:AY6"/>
    <mergeCell ref="AZ5:AZ6"/>
    <mergeCell ref="BJ5:BJ6"/>
    <mergeCell ref="BK5:BK6"/>
    <mergeCell ref="BN5:BN6"/>
    <mergeCell ref="BO5:BO6"/>
    <mergeCell ref="BE5:BE6"/>
    <mergeCell ref="BF5:BF6"/>
    <mergeCell ref="BG5:BG6"/>
    <mergeCell ref="BH5:BH6"/>
    <mergeCell ref="CR5:CR6"/>
    <mergeCell ref="CP5:CP6"/>
    <mergeCell ref="CS5:CS6"/>
    <mergeCell ref="CT5:CT6"/>
    <mergeCell ref="BI5:BI6"/>
    <mergeCell ref="AW4:BH4"/>
    <mergeCell ref="CB5:CB6"/>
    <mergeCell ref="BZ5:BZ6"/>
    <mergeCell ref="CA5:CA6"/>
    <mergeCell ref="BY5:BY6"/>
    <mergeCell ref="CY5:CY6"/>
    <mergeCell ref="CZ5:CZ6"/>
    <mergeCell ref="DA5:DA6"/>
    <mergeCell ref="DB5:DB6"/>
    <mergeCell ref="CU5:CU6"/>
    <mergeCell ref="CV5:CV6"/>
    <mergeCell ref="CW5:CW6"/>
    <mergeCell ref="CX5:CX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V5:BV6"/>
    <mergeCell ref="BW5:BW6"/>
    <mergeCell ref="BP5:BP6"/>
    <mergeCell ref="BQ5:BQ6"/>
    <mergeCell ref="BR5:BR6"/>
    <mergeCell ref="BS5:BS6"/>
    <mergeCell ref="CD5:CD6"/>
    <mergeCell ref="CE5:CE6"/>
    <mergeCell ref="CF5:CF6"/>
    <mergeCell ref="CG5:CG6"/>
    <mergeCell ref="BL5:BL6"/>
    <mergeCell ref="BM5:BM6"/>
    <mergeCell ref="BX5:BX6"/>
    <mergeCell ref="CC5:CC6"/>
    <mergeCell ref="BT5:BT6"/>
    <mergeCell ref="BU5:BU6"/>
    <mergeCell ref="CA4:CQ4"/>
    <mergeCell ref="CQ5:CQ6"/>
    <mergeCell ref="CL5:CL6"/>
    <mergeCell ref="CM5:CM6"/>
    <mergeCell ref="CN5:CN6"/>
    <mergeCell ref="CO5:CO6"/>
    <mergeCell ref="CH5:CH6"/>
    <mergeCell ref="CI5:CI6"/>
    <mergeCell ref="CJ5:CJ6"/>
    <mergeCell ref="CK5:CK6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1"/>
      <c r="B1" s="11"/>
      <c r="C1" s="11"/>
      <c r="D1" s="105"/>
      <c r="E1" s="11"/>
      <c r="F1" s="11"/>
      <c r="G1" s="8" t="s">
        <v>252</v>
      </c>
    </row>
    <row r="2" spans="1:7" ht="25.5" customHeight="1">
      <c r="A2" s="120" t="s">
        <v>253</v>
      </c>
      <c r="B2" s="120"/>
      <c r="C2" s="120"/>
      <c r="D2" s="120"/>
      <c r="E2" s="120"/>
      <c r="F2" s="120"/>
      <c r="G2" s="120"/>
    </row>
    <row r="3" spans="1:7" ht="19.5" customHeight="1">
      <c r="A3" s="28" t="s">
        <v>5</v>
      </c>
      <c r="B3" s="29"/>
      <c r="C3" s="29"/>
      <c r="D3" s="29"/>
      <c r="E3" s="30"/>
      <c r="F3" s="30"/>
      <c r="G3" s="12" t="s">
        <v>6</v>
      </c>
    </row>
    <row r="4" spans="1:7" ht="19.5" customHeight="1">
      <c r="A4" s="159" t="s">
        <v>254</v>
      </c>
      <c r="B4" s="160"/>
      <c r="C4" s="160"/>
      <c r="D4" s="161"/>
      <c r="E4" s="126" t="s">
        <v>101</v>
      </c>
      <c r="F4" s="122"/>
      <c r="G4" s="122"/>
    </row>
    <row r="5" spans="1:7" ht="19.5" customHeight="1">
      <c r="A5" s="127" t="s">
        <v>67</v>
      </c>
      <c r="B5" s="129"/>
      <c r="C5" s="167" t="s">
        <v>68</v>
      </c>
      <c r="D5" s="135" t="s">
        <v>255</v>
      </c>
      <c r="E5" s="122" t="s">
        <v>57</v>
      </c>
      <c r="F5" s="169" t="s">
        <v>256</v>
      </c>
      <c r="G5" s="171" t="s">
        <v>257</v>
      </c>
    </row>
    <row r="6" spans="1:7" ht="33.75" customHeight="1">
      <c r="A6" s="33" t="s">
        <v>77</v>
      </c>
      <c r="B6" s="35" t="s">
        <v>78</v>
      </c>
      <c r="C6" s="168"/>
      <c r="D6" s="166"/>
      <c r="E6" s="123"/>
      <c r="F6" s="170"/>
      <c r="G6" s="172"/>
    </row>
    <row r="7" spans="1:7" ht="19.5" customHeight="1">
      <c r="A7" s="36" t="s">
        <v>5</v>
      </c>
      <c r="B7" s="106" t="s">
        <v>5</v>
      </c>
      <c r="C7" s="107" t="s">
        <v>5</v>
      </c>
      <c r="D7" s="36" t="s">
        <v>57</v>
      </c>
      <c r="E7" s="108">
        <v>1893721</v>
      </c>
      <c r="F7" s="41">
        <v>779029</v>
      </c>
      <c r="G7" s="43">
        <v>1114692</v>
      </c>
    </row>
    <row r="8" spans="1:7" ht="19.5" customHeight="1">
      <c r="A8" s="36" t="s">
        <v>5</v>
      </c>
      <c r="B8" s="106" t="s">
        <v>5</v>
      </c>
      <c r="C8" s="107" t="s">
        <v>80</v>
      </c>
      <c r="D8" s="36" t="s">
        <v>81</v>
      </c>
      <c r="E8" s="108">
        <v>1893721</v>
      </c>
      <c r="F8" s="41">
        <v>779029</v>
      </c>
      <c r="G8" s="43">
        <v>1114692</v>
      </c>
    </row>
    <row r="9" spans="1:7" ht="19.5" customHeight="1">
      <c r="A9" s="36" t="s">
        <v>258</v>
      </c>
      <c r="B9" s="106" t="s">
        <v>5</v>
      </c>
      <c r="C9" s="107" t="s">
        <v>5</v>
      </c>
      <c r="D9" s="36" t="s">
        <v>259</v>
      </c>
      <c r="E9" s="108">
        <v>779029</v>
      </c>
      <c r="F9" s="41">
        <v>779029</v>
      </c>
      <c r="G9" s="43">
        <v>0</v>
      </c>
    </row>
    <row r="10" spans="1:7" ht="19.5" customHeight="1">
      <c r="A10" s="36" t="s">
        <v>258</v>
      </c>
      <c r="B10" s="106" t="s">
        <v>97</v>
      </c>
      <c r="C10" s="107" t="s">
        <v>85</v>
      </c>
      <c r="D10" s="36" t="s">
        <v>260</v>
      </c>
      <c r="E10" s="108">
        <v>209616</v>
      </c>
      <c r="F10" s="41">
        <v>209616</v>
      </c>
      <c r="G10" s="43">
        <v>0</v>
      </c>
    </row>
    <row r="11" spans="1:7" ht="19.5" customHeight="1">
      <c r="A11" s="36" t="s">
        <v>258</v>
      </c>
      <c r="B11" s="106" t="s">
        <v>94</v>
      </c>
      <c r="C11" s="107" t="s">
        <v>85</v>
      </c>
      <c r="D11" s="36" t="s">
        <v>261</v>
      </c>
      <c r="E11" s="108">
        <v>34224</v>
      </c>
      <c r="F11" s="41">
        <v>34224</v>
      </c>
      <c r="G11" s="43">
        <v>0</v>
      </c>
    </row>
    <row r="12" spans="1:7" ht="19.5" customHeight="1">
      <c r="A12" s="36" t="s">
        <v>258</v>
      </c>
      <c r="B12" s="106" t="s">
        <v>262</v>
      </c>
      <c r="C12" s="107" t="s">
        <v>85</v>
      </c>
      <c r="D12" s="36" t="s">
        <v>263</v>
      </c>
      <c r="E12" s="108">
        <v>257072</v>
      </c>
      <c r="F12" s="41">
        <v>257072</v>
      </c>
      <c r="G12" s="43">
        <v>0</v>
      </c>
    </row>
    <row r="13" spans="1:7" ht="19.5" customHeight="1">
      <c r="A13" s="36" t="s">
        <v>258</v>
      </c>
      <c r="B13" s="106" t="s">
        <v>264</v>
      </c>
      <c r="C13" s="107" t="s">
        <v>85</v>
      </c>
      <c r="D13" s="36" t="s">
        <v>265</v>
      </c>
      <c r="E13" s="108">
        <v>100183</v>
      </c>
      <c r="F13" s="41">
        <v>100183</v>
      </c>
      <c r="G13" s="43">
        <v>0</v>
      </c>
    </row>
    <row r="14" spans="1:7" ht="19.5" customHeight="1">
      <c r="A14" s="36" t="s">
        <v>258</v>
      </c>
      <c r="B14" s="106" t="s">
        <v>266</v>
      </c>
      <c r="C14" s="107" t="s">
        <v>85</v>
      </c>
      <c r="D14" s="36" t="s">
        <v>267</v>
      </c>
      <c r="E14" s="108">
        <v>40073</v>
      </c>
      <c r="F14" s="41">
        <v>40073</v>
      </c>
      <c r="G14" s="43">
        <v>0</v>
      </c>
    </row>
    <row r="15" spans="1:7" ht="19.5" customHeight="1">
      <c r="A15" s="36" t="s">
        <v>258</v>
      </c>
      <c r="B15" s="106" t="s">
        <v>268</v>
      </c>
      <c r="C15" s="107" t="s">
        <v>85</v>
      </c>
      <c r="D15" s="36" t="s">
        <v>269</v>
      </c>
      <c r="E15" s="108">
        <v>39094</v>
      </c>
      <c r="F15" s="41">
        <v>39094</v>
      </c>
      <c r="G15" s="43">
        <v>0</v>
      </c>
    </row>
    <row r="16" spans="1:7" ht="19.5" customHeight="1">
      <c r="A16" s="36" t="s">
        <v>258</v>
      </c>
      <c r="B16" s="106" t="s">
        <v>93</v>
      </c>
      <c r="C16" s="107" t="s">
        <v>85</v>
      </c>
      <c r="D16" s="36" t="s">
        <v>270</v>
      </c>
      <c r="E16" s="108">
        <v>10982</v>
      </c>
      <c r="F16" s="41">
        <v>10982</v>
      </c>
      <c r="G16" s="43">
        <v>0</v>
      </c>
    </row>
    <row r="17" spans="1:7" ht="19.5" customHeight="1">
      <c r="A17" s="36" t="s">
        <v>258</v>
      </c>
      <c r="B17" s="106" t="s">
        <v>271</v>
      </c>
      <c r="C17" s="107" t="s">
        <v>85</v>
      </c>
      <c r="D17" s="36" t="s">
        <v>272</v>
      </c>
      <c r="E17" s="108">
        <v>5797</v>
      </c>
      <c r="F17" s="41">
        <v>5797</v>
      </c>
      <c r="G17" s="43">
        <v>0</v>
      </c>
    </row>
    <row r="18" spans="1:7" ht="19.5" customHeight="1">
      <c r="A18" s="36" t="s">
        <v>258</v>
      </c>
      <c r="B18" s="106" t="s">
        <v>273</v>
      </c>
      <c r="C18" s="107" t="s">
        <v>85</v>
      </c>
      <c r="D18" s="36" t="s">
        <v>274</v>
      </c>
      <c r="E18" s="108">
        <v>74388</v>
      </c>
      <c r="F18" s="41">
        <v>74388</v>
      </c>
      <c r="G18" s="43">
        <v>0</v>
      </c>
    </row>
    <row r="19" spans="1:7" ht="19.5" customHeight="1">
      <c r="A19" s="36" t="s">
        <v>258</v>
      </c>
      <c r="B19" s="106" t="s">
        <v>275</v>
      </c>
      <c r="C19" s="107" t="s">
        <v>85</v>
      </c>
      <c r="D19" s="36" t="s">
        <v>276</v>
      </c>
      <c r="E19" s="108">
        <v>7600</v>
      </c>
      <c r="F19" s="41">
        <v>7600</v>
      </c>
      <c r="G19" s="43">
        <v>0</v>
      </c>
    </row>
    <row r="20" spans="1:7" ht="19.5" customHeight="1">
      <c r="A20" s="36" t="s">
        <v>277</v>
      </c>
      <c r="B20" s="106" t="s">
        <v>5</v>
      </c>
      <c r="C20" s="107" t="s">
        <v>5</v>
      </c>
      <c r="D20" s="36" t="s">
        <v>278</v>
      </c>
      <c r="E20" s="108">
        <v>1114692</v>
      </c>
      <c r="F20" s="41">
        <v>0</v>
      </c>
      <c r="G20" s="43">
        <v>1114692</v>
      </c>
    </row>
    <row r="21" spans="1:7" ht="19.5" customHeight="1">
      <c r="A21" s="36" t="s">
        <v>277</v>
      </c>
      <c r="B21" s="106" t="s">
        <v>97</v>
      </c>
      <c r="C21" s="107" t="s">
        <v>85</v>
      </c>
      <c r="D21" s="36" t="s">
        <v>279</v>
      </c>
      <c r="E21" s="108">
        <v>12000</v>
      </c>
      <c r="F21" s="41">
        <v>0</v>
      </c>
      <c r="G21" s="43">
        <v>12000</v>
      </c>
    </row>
    <row r="22" spans="1:7" ht="19.5" customHeight="1">
      <c r="A22" s="36" t="s">
        <v>277</v>
      </c>
      <c r="B22" s="106" t="s">
        <v>88</v>
      </c>
      <c r="C22" s="107" t="s">
        <v>85</v>
      </c>
      <c r="D22" s="36" t="s">
        <v>280</v>
      </c>
      <c r="E22" s="108">
        <v>17000</v>
      </c>
      <c r="F22" s="41">
        <v>0</v>
      </c>
      <c r="G22" s="43">
        <v>17000</v>
      </c>
    </row>
    <row r="23" spans="1:7" ht="19.5" customHeight="1">
      <c r="A23" s="36" t="s">
        <v>277</v>
      </c>
      <c r="B23" s="106" t="s">
        <v>90</v>
      </c>
      <c r="C23" s="107" t="s">
        <v>85</v>
      </c>
      <c r="D23" s="36" t="s">
        <v>281</v>
      </c>
      <c r="E23" s="108">
        <v>1000000</v>
      </c>
      <c r="F23" s="41">
        <v>0</v>
      </c>
      <c r="G23" s="43">
        <v>1000000</v>
      </c>
    </row>
    <row r="24" spans="1:7" ht="19.5" customHeight="1">
      <c r="A24" s="36" t="s">
        <v>277</v>
      </c>
      <c r="B24" s="106" t="s">
        <v>262</v>
      </c>
      <c r="C24" s="107" t="s">
        <v>85</v>
      </c>
      <c r="D24" s="36" t="s">
        <v>282</v>
      </c>
      <c r="E24" s="108">
        <v>1920</v>
      </c>
      <c r="F24" s="41">
        <v>0</v>
      </c>
      <c r="G24" s="43">
        <v>1920</v>
      </c>
    </row>
    <row r="25" spans="1:7" ht="19.5" customHeight="1">
      <c r="A25" s="36" t="s">
        <v>277</v>
      </c>
      <c r="B25" s="106" t="s">
        <v>93</v>
      </c>
      <c r="C25" s="107" t="s">
        <v>85</v>
      </c>
      <c r="D25" s="36" t="s">
        <v>283</v>
      </c>
      <c r="E25" s="108">
        <v>36000</v>
      </c>
      <c r="F25" s="41">
        <v>0</v>
      </c>
      <c r="G25" s="43">
        <v>36000</v>
      </c>
    </row>
    <row r="26" spans="1:7" ht="19.5" customHeight="1">
      <c r="A26" s="36" t="s">
        <v>277</v>
      </c>
      <c r="B26" s="106" t="s">
        <v>284</v>
      </c>
      <c r="C26" s="107" t="s">
        <v>85</v>
      </c>
      <c r="D26" s="36" t="s">
        <v>285</v>
      </c>
      <c r="E26" s="108">
        <v>3200</v>
      </c>
      <c r="F26" s="41">
        <v>0</v>
      </c>
      <c r="G26" s="43">
        <v>3200</v>
      </c>
    </row>
    <row r="27" spans="1:7" ht="19.5" customHeight="1">
      <c r="A27" s="36" t="s">
        <v>277</v>
      </c>
      <c r="B27" s="106" t="s">
        <v>286</v>
      </c>
      <c r="C27" s="107" t="s">
        <v>85</v>
      </c>
      <c r="D27" s="36" t="s">
        <v>287</v>
      </c>
      <c r="E27" s="108">
        <v>1916</v>
      </c>
      <c r="F27" s="41">
        <v>0</v>
      </c>
      <c r="G27" s="43">
        <v>1916</v>
      </c>
    </row>
    <row r="28" spans="1:7" ht="19.5" customHeight="1">
      <c r="A28" s="36" t="s">
        <v>277</v>
      </c>
      <c r="B28" s="106" t="s">
        <v>288</v>
      </c>
      <c r="C28" s="107" t="s">
        <v>85</v>
      </c>
      <c r="D28" s="36" t="s">
        <v>289</v>
      </c>
      <c r="E28" s="108">
        <v>40000</v>
      </c>
      <c r="F28" s="41">
        <v>0</v>
      </c>
      <c r="G28" s="43">
        <v>40000</v>
      </c>
    </row>
    <row r="29" spans="1:7" ht="19.5" customHeight="1">
      <c r="A29" s="36" t="s">
        <v>277</v>
      </c>
      <c r="B29" s="106" t="s">
        <v>290</v>
      </c>
      <c r="C29" s="107" t="s">
        <v>85</v>
      </c>
      <c r="D29" s="36" t="s">
        <v>291</v>
      </c>
      <c r="E29" s="108">
        <v>2656</v>
      </c>
      <c r="F29" s="41">
        <v>0</v>
      </c>
      <c r="G29" s="43">
        <v>2656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4"/>
      <c r="B1" s="25"/>
      <c r="C1" s="25"/>
      <c r="D1" s="25"/>
      <c r="E1" s="25"/>
      <c r="F1" s="97" t="s">
        <v>292</v>
      </c>
    </row>
    <row r="2" spans="1:6" ht="19.5" customHeight="1">
      <c r="A2" s="120" t="s">
        <v>293</v>
      </c>
      <c r="B2" s="120"/>
      <c r="C2" s="120"/>
      <c r="D2" s="120"/>
      <c r="E2" s="120"/>
      <c r="F2" s="120"/>
    </row>
    <row r="3" spans="1:6" ht="19.5" customHeight="1">
      <c r="A3" s="28" t="s">
        <v>5</v>
      </c>
      <c r="B3" s="29"/>
      <c r="C3" s="29"/>
      <c r="D3" s="109"/>
      <c r="E3" s="109"/>
      <c r="F3" s="12" t="s">
        <v>6</v>
      </c>
    </row>
    <row r="4" spans="1:6" ht="19.5" customHeight="1">
      <c r="A4" s="127" t="s">
        <v>67</v>
      </c>
      <c r="B4" s="128"/>
      <c r="C4" s="129"/>
      <c r="D4" s="173" t="s">
        <v>68</v>
      </c>
      <c r="E4" s="175" t="s">
        <v>294</v>
      </c>
      <c r="F4" s="169" t="s">
        <v>70</v>
      </c>
    </row>
    <row r="5" spans="1:6" ht="19.5" customHeight="1">
      <c r="A5" s="34" t="s">
        <v>77</v>
      </c>
      <c r="B5" s="33" t="s">
        <v>78</v>
      </c>
      <c r="C5" s="35" t="s">
        <v>79</v>
      </c>
      <c r="D5" s="174"/>
      <c r="E5" s="175"/>
      <c r="F5" s="170"/>
    </row>
    <row r="6" spans="1:6" ht="19.5" customHeight="1">
      <c r="A6" s="106" t="s">
        <v>5</v>
      </c>
      <c r="B6" s="106" t="s">
        <v>5</v>
      </c>
      <c r="C6" s="106" t="s">
        <v>5</v>
      </c>
      <c r="D6" s="110" t="s">
        <v>5</v>
      </c>
      <c r="E6" s="110" t="s">
        <v>5</v>
      </c>
      <c r="F6" s="43" t="s">
        <v>5</v>
      </c>
    </row>
    <row r="7" spans="1:6" ht="19.5" customHeight="1">
      <c r="A7" s="106" t="s">
        <v>5</v>
      </c>
      <c r="B7" s="106" t="s">
        <v>5</v>
      </c>
      <c r="C7" s="106" t="s">
        <v>5</v>
      </c>
      <c r="D7" s="110" t="s">
        <v>5</v>
      </c>
      <c r="E7" s="110" t="s">
        <v>5</v>
      </c>
      <c r="F7" s="43" t="s">
        <v>5</v>
      </c>
    </row>
    <row r="8" spans="1:6" ht="19.5" customHeight="1">
      <c r="A8" s="106" t="s">
        <v>5</v>
      </c>
      <c r="B8" s="106" t="s">
        <v>5</v>
      </c>
      <c r="C8" s="106" t="s">
        <v>5</v>
      </c>
      <c r="D8" s="110" t="s">
        <v>5</v>
      </c>
      <c r="E8" s="110" t="s">
        <v>5</v>
      </c>
      <c r="F8" s="43" t="s">
        <v>5</v>
      </c>
    </row>
    <row r="9" spans="1:6" ht="19.5" customHeight="1">
      <c r="A9" s="106" t="s">
        <v>5</v>
      </c>
      <c r="B9" s="106" t="s">
        <v>5</v>
      </c>
      <c r="C9" s="106" t="s">
        <v>5</v>
      </c>
      <c r="D9" s="110" t="s">
        <v>5</v>
      </c>
      <c r="E9" s="110" t="s">
        <v>5</v>
      </c>
      <c r="F9" s="43" t="s">
        <v>5</v>
      </c>
    </row>
    <row r="10" spans="1:6" ht="19.5" customHeight="1">
      <c r="A10" s="106" t="s">
        <v>5</v>
      </c>
      <c r="B10" s="106" t="s">
        <v>5</v>
      </c>
      <c r="C10" s="106" t="s">
        <v>5</v>
      </c>
      <c r="D10" s="110" t="s">
        <v>5</v>
      </c>
      <c r="E10" s="110" t="s">
        <v>5</v>
      </c>
      <c r="F10" s="43" t="s">
        <v>5</v>
      </c>
    </row>
    <row r="11" spans="1:6" ht="19.5" customHeight="1">
      <c r="A11" s="106" t="s">
        <v>5</v>
      </c>
      <c r="B11" s="106" t="s">
        <v>5</v>
      </c>
      <c r="C11" s="106" t="s">
        <v>5</v>
      </c>
      <c r="D11" s="110" t="s">
        <v>5</v>
      </c>
      <c r="E11" s="110" t="s">
        <v>5</v>
      </c>
      <c r="F11" s="43" t="s">
        <v>5</v>
      </c>
    </row>
    <row r="12" spans="1:6" ht="19.5" customHeight="1">
      <c r="A12" s="106" t="s">
        <v>5</v>
      </c>
      <c r="B12" s="106" t="s">
        <v>5</v>
      </c>
      <c r="C12" s="106" t="s">
        <v>5</v>
      </c>
      <c r="D12" s="110" t="s">
        <v>5</v>
      </c>
      <c r="E12" s="110" t="s">
        <v>5</v>
      </c>
      <c r="F12" s="43" t="s">
        <v>5</v>
      </c>
    </row>
    <row r="13" spans="1:6" ht="19.5" customHeight="1">
      <c r="A13" s="106" t="s">
        <v>5</v>
      </c>
      <c r="B13" s="106" t="s">
        <v>5</v>
      </c>
      <c r="C13" s="106" t="s">
        <v>5</v>
      </c>
      <c r="D13" s="110" t="s">
        <v>5</v>
      </c>
      <c r="E13" s="110" t="s">
        <v>5</v>
      </c>
      <c r="F13" s="43" t="s">
        <v>5</v>
      </c>
    </row>
    <row r="14" spans="1:6" ht="19.5" customHeight="1">
      <c r="A14" s="106" t="s">
        <v>5</v>
      </c>
      <c r="B14" s="106" t="s">
        <v>5</v>
      </c>
      <c r="C14" s="106" t="s">
        <v>5</v>
      </c>
      <c r="D14" s="110" t="s">
        <v>5</v>
      </c>
      <c r="E14" s="110" t="s">
        <v>5</v>
      </c>
      <c r="F14" s="43" t="s">
        <v>5</v>
      </c>
    </row>
    <row r="15" spans="1:6" ht="19.5" customHeight="1">
      <c r="A15" s="106" t="s">
        <v>5</v>
      </c>
      <c r="B15" s="106" t="s">
        <v>5</v>
      </c>
      <c r="C15" s="106" t="s">
        <v>5</v>
      </c>
      <c r="D15" s="110" t="s">
        <v>5</v>
      </c>
      <c r="E15" s="110" t="s">
        <v>5</v>
      </c>
      <c r="F15" s="43" t="s">
        <v>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2018-03-30T06:55:52Z</dcterms:modified>
  <cp:category/>
  <cp:version/>
  <cp:contentType/>
  <cp:contentStatus/>
</cp:coreProperties>
</file>