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'1-1'!$A$1:$T$13</definedName>
    <definedName name="_xlnm.Print_Area" localSheetId="5">'2-1'!$A$1:$N$13</definedName>
    <definedName name="_xlnm.Print_Area" localSheetId="10">'4'!$A$1:$H$16</definedName>
    <definedName name="_xlnm.Print_Area" localSheetId="13">'部门预算项目绩效目标'!$A$1:$L$16</definedName>
    <definedName name="_xlnm.Print_Area" localSheetId="14">'部门整体绩效目标申报表'!$A$1:$H$44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'部门预算项目绩效目标'!$1:$6</definedName>
    <definedName name="_xlnm.Print_Titles" localSheetId="14">'部门整体绩效目标申报表'!$1:$44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<sst xmlns="http://schemas.openxmlformats.org/spreadsheetml/2006/main" count="1256" uniqueCount="418">
  <si>
    <t>茂县旅游景区管理局</t>
  </si>
  <si>
    <t>2019年部门预算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</si>
  <si>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</si>
  <si>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</si>
  <si>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</si>
  <si>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</si>
  <si>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</si>
  <si>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</si>
  <si>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</si>
  <si>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</si>
  <si>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</si>
  <si>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</si>
  <si>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</si>
  <si>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</si>
  <si>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</si>
  <si>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</si>
  <si>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</si>
  <si>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</si>
  <si>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</si>
  <si>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</si>
  <si>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</si>
  <si>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</si>
  <si>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</si>
  <si>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</si>
  <si>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</si>
  <si>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</si>
  <si>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</si>
  <si>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</si>
  <si>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</si>
  <si>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</si>
  <si>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</si>
  <si>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</si>
  <si>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</si>
  <si>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</si>
  <si>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</si>
  <si>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</si>
  <si>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</si>
  <si>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</si>
  <si>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</si>
  <si>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</si>
  <si>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</si>
  <si>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</si>
  <si>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</si>
  <si>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</si>
  <si>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</si>
  <si>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</si>
  <si>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</si>
  <si>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</si>
  <si>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</si>
  <si>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</si>
  <si>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</si>
  <si>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</si>
  <si>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</si>
  <si>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</si>
  <si>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</si>
  <si>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</si>
  <si>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</si>
  <si>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</si>
  <si>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</si>
  <si>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</si>
  <si>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</si>
  <si>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</si>
  <si>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</si>
  <si>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</si>
  <si>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</si>
  <si>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</si>
  <si>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</si>
  <si>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</si>
  <si>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</si>
  <si>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</si>
  <si>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</si>
  <si>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</si>
  <si>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</si>
  <si>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</si>
  <si>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</si>
  <si>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</si>
  <si>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</si>
  <si>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</si>
  <si>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</si>
  <si>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</si>
  <si>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</si>
  <si>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150101</t>
  </si>
  <si>
    <t>207</t>
  </si>
  <si>
    <t>01</t>
  </si>
  <si>
    <t>14</t>
  </si>
  <si>
    <t xml:space="preserve">  150101</t>
  </si>
  <si>
    <t xml:space="preserve">  旅游行业业务管理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</si>
  <si>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</si>
  <si>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</si>
  <si>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</si>
  <si>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</si>
  <si>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</si>
  <si>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</si>
  <si>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</si>
  <si>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</si>
  <si>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</si>
  <si>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</si>
  <si>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</si>
  <si>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</si>
  <si>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</si>
  <si>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</si>
  <si>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</si>
  <si>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</si>
  <si>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</si>
  <si>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</si>
  <si>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</si>
  <si>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</si>
  <si>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</si>
  <si>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</si>
  <si>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</si>
  <si>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</si>
  <si>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</si>
  <si>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</si>
  <si>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</si>
  <si>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</si>
  <si>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</si>
  <si>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</si>
  <si>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</si>
  <si>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</si>
  <si>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</si>
  <si>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</si>
  <si>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</si>
  <si>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</si>
  <si>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</si>
  <si>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</si>
  <si>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</si>
  <si>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</si>
  <si>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</si>
  <si>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</si>
  <si>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</si>
  <si>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</si>
  <si>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</si>
  <si>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</si>
  <si>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</si>
  <si>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</si>
  <si>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</si>
  <si>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</si>
  <si>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</si>
  <si>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</si>
  <si>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</si>
  <si>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</si>
  <si>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</si>
  <si>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</si>
  <si>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</si>
  <si>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</si>
  <si>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</si>
  <si>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</si>
  <si>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</si>
  <si>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</si>
  <si>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</si>
  <si>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</si>
  <si>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</si>
  <si>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</si>
  <si>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</si>
  <si>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</si>
  <si>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</si>
  <si>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</si>
  <si>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</si>
  <si>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对个人和家庭的补助</t>
  </si>
  <si>
    <t>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</si>
  <si>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</si>
  <si>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</si>
  <si>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</si>
  <si>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</si>
  <si>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</si>
  <si>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</si>
  <si>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</si>
  <si>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</si>
  <si>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</si>
  <si>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</si>
  <si>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</si>
  <si>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</si>
  <si>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</si>
  <si>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</si>
  <si>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</si>
  <si>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</si>
  <si>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</si>
  <si>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</si>
  <si>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</si>
  <si>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</si>
  <si>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</si>
  <si>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</si>
  <si>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</si>
  <si>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</si>
  <si>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</si>
  <si>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</si>
  <si>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</si>
  <si>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</si>
  <si>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</si>
  <si>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</si>
  <si>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</si>
  <si>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</si>
  <si>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</si>
  <si>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</si>
  <si>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</si>
  <si>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</si>
  <si>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</si>
  <si>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</si>
  <si>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</si>
  <si>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</si>
  <si>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</si>
  <si>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</si>
  <si>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</si>
  <si>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</si>
  <si>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</si>
  <si>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</si>
  <si>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</si>
  <si>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</si>
  <si>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</si>
  <si>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</si>
  <si>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</si>
  <si>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</si>
  <si>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</si>
  <si>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</si>
  <si>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</si>
  <si>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</si>
  <si>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</si>
  <si>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</si>
  <si>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</si>
  <si>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</si>
  <si>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</si>
  <si>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</si>
  <si>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</si>
  <si>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</si>
  <si>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</si>
  <si>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</si>
  <si>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</si>
  <si>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</si>
  <si>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</si>
  <si>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</si>
  <si>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</si>
  <si>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</si>
  <si>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</si>
  <si>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</si>
  <si>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</si>
  <si>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</si>
  <si>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</si>
  <si>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</si>
  <si>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</si>
  <si>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</si>
  <si>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</si>
  <si>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</si>
  <si>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</si>
  <si>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</si>
  <si>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</si>
  <si>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</si>
  <si>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</si>
  <si>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</si>
  <si>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</si>
  <si>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</si>
  <si>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</si>
  <si>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</si>
  <si>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</si>
  <si>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</si>
  <si>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文化旅游体育与传媒支出</t>
  </si>
  <si>
    <t xml:space="preserve">  文化和旅游</t>
  </si>
  <si>
    <t xml:space="preserve">    旅游行业业务管理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</si>
  <si>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</si>
  <si>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</si>
  <si>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</si>
  <si>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</si>
  <si>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</si>
  <si>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</si>
  <si>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</si>
  <si>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</si>
  <si>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</si>
  <si>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</si>
  <si>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</si>
  <si>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</si>
  <si>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</si>
  <si>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</si>
  <si>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</si>
  <si>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</si>
  <si>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</si>
  <si>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</si>
  <si>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</si>
  <si>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</si>
  <si>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</si>
  <si>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</si>
  <si>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</si>
  <si>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</si>
  <si>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</si>
  <si>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</si>
  <si>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</si>
  <si>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</si>
  <si>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</si>
  <si>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</si>
  <si>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</si>
  <si>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</si>
  <si>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医疗费</t>
  </si>
  <si>
    <t xml:space="preserve">  302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</si>
  <si>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</si>
  <si>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</si>
  <si>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</si>
  <si>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</si>
  <si>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</si>
  <si>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</si>
  <si>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</si>
  <si>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 xml:space="preserve">    培训费</t>
  </si>
  <si>
    <t>17</t>
  </si>
  <si>
    <t xml:space="preserve">    公务接待费</t>
  </si>
  <si>
    <t>31</t>
  </si>
  <si>
    <t xml:space="preserve">    公务用车运行维护费</t>
  </si>
  <si>
    <t>99</t>
  </si>
  <si>
    <t xml:space="preserve">    其他商品和服务支出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</si>
  <si>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</si>
  <si>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</si>
  <si>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</si>
  <si>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</si>
  <si>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</si>
  <si>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</si>
  <si>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</si>
  <si>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</si>
  <si>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</si>
  <si>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</si>
  <si>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</si>
  <si>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</si>
  <si>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</si>
  <si>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</si>
  <si>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</si>
  <si>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</si>
  <si>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</si>
  <si>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</si>
  <si>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</si>
  <si>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</si>
  <si>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</si>
  <si>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</si>
  <si>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</si>
  <si>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</si>
  <si>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</si>
  <si>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</si>
  <si>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</si>
  <si>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</si>
  <si>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</si>
  <si>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</si>
  <si>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</si>
  <si>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</si>
  <si>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</si>
  <si>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</si>
  <si>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</si>
  <si>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</si>
  <si>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（2019年度）</t>
  </si>
  <si>
    <t>单位名称： 茂县旅游景区管理局</t>
  </si>
  <si>
    <t>年度
主要
任务</t>
  </si>
  <si>
    <t>任务名称</t>
  </si>
  <si>
    <t>主要内容</t>
  </si>
  <si>
    <t>预算金额（元）</t>
  </si>
  <si>
    <t>总额</t>
  </si>
  <si>
    <t>任务1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</si>
  <si>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</si>
  <si>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</si>
  <si>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</si>
  <si>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</si>
  <si>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</si>
  <si>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</si>
  <si>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</si>
  <si>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</si>
  <si>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</si>
  <si>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</si>
  <si>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</si>
  <si>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</si>
  <si>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</si>
  <si>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</si>
  <si>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</si>
  <si>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</si>
  <si>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</si>
  <si>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</si>
  <si>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</si>
  <si>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</si>
  <si>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</si>
  <si>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</si>
  <si>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</si>
  <si>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</si>
  <si>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</si>
  <si>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</si>
  <si>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</si>
  <si>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</si>
  <si>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</si>
  <si>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</si>
  <si>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</si>
  <si>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</si>
  <si>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</si>
  <si>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</si>
  <si>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</si>
  <si>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</si>
  <si>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</si>
  <si>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</si>
  <si>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</si>
  <si>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</si>
  <si>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</si>
  <si>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</si>
  <si>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</si>
  <si>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</si>
  <si>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</si>
  <si>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</si>
  <si>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</si>
  <si>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</si>
  <si>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</si>
  <si>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</si>
  <si>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</si>
  <si>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</si>
  <si>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</si>
  <si>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</si>
  <si>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</si>
  <si>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</si>
  <si>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</si>
  <si>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</si>
  <si>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</si>
  <si>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</si>
  <si>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</si>
  <si>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</si>
  <si>
    <t>2019年职工工资、社保缴费、住房公积金、公用经费等</t>
  </si>
  <si>
    <t>2019年职工工资、社保缴费、住房公积金、公用经费等</t>
  </si>
  <si>
    <t>2019年职工工资、社保缴费、住房公积金、公用经费等</t>
  </si>
  <si>
    <t>2019年职工工资、社保缴费、住房公积金、公用经费等</t>
  </si>
  <si>
    <t>2019年</t>
  </si>
  <si>
    <t>383.40万元</t>
  </si>
  <si>
    <t>383.40万元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</si>
</sst>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00"/>
    <numFmt numFmtId="193" formatCode="#,###"/>
    <numFmt numFmtId="194" formatCode="#,###.00"/>
    <numFmt numFmtId="195" formatCode="&quot;\&quot;#,##0.00_);\(&quot;\&quot;#,##0.00\)"/>
    <numFmt numFmtId="196" formatCode="#,##0_);\(#,##0\)"/>
  </numFmts>
  <fonts count="3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9" fillId="0" borderId="4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12" borderId="5" applyNumberFormat="0" applyAlignment="0" applyProtection="0"/>
    <xf numFmtId="0" fontId="27" fillId="13" borderId="6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7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2" fillId="7" borderId="0" applyNumberFormat="0" applyBorder="0" applyAlignment="0" applyProtection="0"/>
    <xf numFmtId="0" fontId="25" fillId="12" borderId="8" applyNumberFormat="0" applyAlignment="0" applyProtection="0"/>
    <xf numFmtId="0" fontId="2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2">
    <xf numFmtId="1" fontId="0" fillId="0" borderId="0" xfId="0" applyNumberFormat="1" applyFont="1" applyFill="1" applyAlignment="1">
      <alignment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92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vertical="center"/>
    </xf>
    <xf numFmtId="193" fontId="11" fillId="0" borderId="10" xfId="0" applyNumberFormat="1" applyFont="1" applyBorder="1" applyAlignment="1" applyProtection="1">
      <alignment vertical="center" wrapText="1"/>
      <protection/>
    </xf>
    <xf numFmtId="1" fontId="11" fillId="0" borderId="10" xfId="0" applyNumberFormat="1" applyFont="1" applyFill="1" applyBorder="1" applyAlignment="1">
      <alignment vertical="center"/>
    </xf>
    <xf numFmtId="193" fontId="11" fillId="0" borderId="10" xfId="0" applyNumberFormat="1" applyFont="1" applyBorder="1" applyAlignment="1">
      <alignment vertical="center" wrapText="1"/>
    </xf>
    <xf numFmtId="193" fontId="11" fillId="0" borderId="1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194" fontId="13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194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12" borderId="0" xfId="0" applyNumberFormat="1" applyFont="1" applyFill="1" applyAlignment="1">
      <alignment/>
    </xf>
    <xf numFmtId="0" fontId="10" fillId="12" borderId="0" xfId="0" applyNumberFormat="1" applyFont="1" applyFill="1" applyAlignment="1">
      <alignment/>
    </xf>
    <xf numFmtId="0" fontId="8" fillId="12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12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93" fontId="8" fillId="0" borderId="14" xfId="0" applyNumberFormat="1" applyFont="1" applyBorder="1" applyAlignment="1" applyProtection="1">
      <alignment vertical="center" wrapText="1"/>
      <protection/>
    </xf>
    <xf numFmtId="193" fontId="8" fillId="0" borderId="15" xfId="0" applyNumberFormat="1" applyFont="1" applyBorder="1" applyAlignment="1" applyProtection="1">
      <alignment vertical="center" wrapText="1"/>
      <protection/>
    </xf>
    <xf numFmtId="193" fontId="8" fillId="0" borderId="16" xfId="0" applyNumberFormat="1" applyFont="1" applyBorder="1" applyAlignment="1" applyProtection="1">
      <alignment vertical="center" wrapText="1"/>
      <protection/>
    </xf>
    <xf numFmtId="193" fontId="8" fillId="0" borderId="17" xfId="0" applyNumberFormat="1" applyFont="1" applyBorder="1" applyAlignment="1" applyProtection="1">
      <alignment vertical="center" wrapText="1"/>
      <protection/>
    </xf>
    <xf numFmtId="193" fontId="8" fillId="0" borderId="13" xfId="0" applyNumberFormat="1" applyFont="1" applyBorder="1" applyAlignment="1" applyProtection="1">
      <alignment vertical="center" wrapText="1"/>
      <protection/>
    </xf>
    <xf numFmtId="193" fontId="8" fillId="0" borderId="10" xfId="0" applyNumberFormat="1" applyFont="1" applyBorder="1" applyAlignment="1" applyProtection="1">
      <alignment vertical="center" wrapText="1"/>
      <protection/>
    </xf>
    <xf numFmtId="193" fontId="8" fillId="0" borderId="18" xfId="0" applyNumberFormat="1" applyFont="1" applyBorder="1" applyAlignment="1" applyProtection="1">
      <alignment vertical="center" wrapText="1"/>
      <protection/>
    </xf>
    <xf numFmtId="193" fontId="8" fillId="0" borderId="19" xfId="0" applyNumberFormat="1" applyFont="1" applyBorder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11" fillId="12" borderId="0" xfId="0" applyNumberFormat="1" applyFont="1" applyFill="1" applyAlignment="1">
      <alignment horizontal="right" vertical="center"/>
    </xf>
    <xf numFmtId="0" fontId="11" fillId="12" borderId="0" xfId="0" applyNumberFormat="1" applyFont="1" applyFill="1" applyAlignment="1">
      <alignment/>
    </xf>
    <xf numFmtId="0" fontId="11" fillId="12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49" fontId="11" fillId="0" borderId="20" xfId="0" applyNumberFormat="1" applyFont="1" applyFill="1" applyBorder="1" applyAlignment="1" applyProtection="1">
      <alignment vertical="center" wrapText="1"/>
      <protection/>
    </xf>
    <xf numFmtId="193" fontId="11" fillId="0" borderId="14" xfId="0" applyNumberFormat="1" applyFont="1" applyBorder="1" applyAlignment="1" applyProtection="1">
      <alignment vertical="center" wrapText="1"/>
      <protection/>
    </xf>
    <xf numFmtId="193" fontId="11" fillId="0" borderId="15" xfId="0" applyNumberFormat="1" applyFont="1" applyBorder="1" applyAlignment="1" applyProtection="1">
      <alignment vertical="center" wrapText="1"/>
      <protection/>
    </xf>
    <xf numFmtId="193" fontId="11" fillId="0" borderId="16" xfId="0" applyNumberFormat="1" applyFont="1" applyBorder="1" applyAlignment="1" applyProtection="1">
      <alignment vertical="center" wrapText="1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193" fontId="11" fillId="0" borderId="22" xfId="0" applyNumberFormat="1" applyFont="1" applyBorder="1" applyAlignment="1" applyProtection="1">
      <alignment vertical="center" wrapText="1"/>
      <protection/>
    </xf>
    <xf numFmtId="0" fontId="8" fillId="0" borderId="17" xfId="0" applyNumberFormat="1" applyFont="1" applyFill="1" applyBorder="1" applyAlignment="1">
      <alignment vertical="center"/>
    </xf>
    <xf numFmtId="193" fontId="11" fillId="0" borderId="23" xfId="0" applyNumberFormat="1" applyFont="1" applyBorder="1" applyAlignment="1" applyProtection="1">
      <alignment vertical="center" wrapText="1"/>
      <protection/>
    </xf>
    <xf numFmtId="193" fontId="11" fillId="0" borderId="24" xfId="0" applyNumberFormat="1" applyFont="1" applyBorder="1" applyAlignment="1" applyProtection="1">
      <alignment vertical="center" wrapText="1"/>
      <protection/>
    </xf>
    <xf numFmtId="193" fontId="11" fillId="0" borderId="25" xfId="0" applyNumberFormat="1" applyFont="1" applyBorder="1" applyAlignment="1" applyProtection="1">
      <alignment vertical="center" wrapText="1"/>
      <protection/>
    </xf>
    <xf numFmtId="193" fontId="11" fillId="0" borderId="26" xfId="0" applyNumberFormat="1" applyFont="1" applyBorder="1" applyAlignment="1" applyProtection="1">
      <alignment vertical="center" wrapText="1"/>
      <protection/>
    </xf>
    <xf numFmtId="193" fontId="11" fillId="0" borderId="27" xfId="0" applyNumberFormat="1" applyFont="1" applyBorder="1" applyAlignment="1">
      <alignment vertical="center" wrapText="1"/>
    </xf>
    <xf numFmtId="193" fontId="11" fillId="0" borderId="28" xfId="0" applyNumberFormat="1" applyFont="1" applyBorder="1" applyAlignment="1" applyProtection="1">
      <alignment vertical="center" wrapText="1"/>
      <protection/>
    </xf>
    <xf numFmtId="193" fontId="11" fillId="0" borderId="29" xfId="0" applyNumberFormat="1" applyFont="1" applyBorder="1" applyAlignment="1" applyProtection="1">
      <alignment vertical="center" wrapText="1"/>
      <protection/>
    </xf>
    <xf numFmtId="193" fontId="11" fillId="0" borderId="30" xfId="0" applyNumberFormat="1" applyFont="1" applyBorder="1" applyAlignment="1" applyProtection="1">
      <alignment vertical="center" wrapText="1"/>
      <protection/>
    </xf>
    <xf numFmtId="193" fontId="11" fillId="0" borderId="31" xfId="0" applyNumberFormat="1" applyFont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>
      <alignment vertical="center"/>
    </xf>
    <xf numFmtId="193" fontId="11" fillId="0" borderId="32" xfId="0" applyNumberFormat="1" applyFont="1" applyBorder="1" applyAlignment="1" applyProtection="1">
      <alignment vertical="center" wrapText="1"/>
      <protection/>
    </xf>
    <xf numFmtId="193" fontId="11" fillId="0" borderId="13" xfId="0" applyNumberFormat="1" applyFont="1" applyBorder="1" applyAlignment="1" applyProtection="1">
      <alignment vertical="center" wrapText="1"/>
      <protection/>
    </xf>
    <xf numFmtId="193" fontId="11" fillId="0" borderId="19" xfId="0" applyNumberFormat="1" applyFont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horizontal="center" vertical="center"/>
    </xf>
    <xf numFmtId="193" fontId="11" fillId="0" borderId="30" xfId="0" applyNumberFormat="1" applyFont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193" fontId="11" fillId="0" borderId="33" xfId="0" applyNumberFormat="1" applyFont="1" applyBorder="1" applyAlignment="1">
      <alignment vertical="center" wrapText="1"/>
    </xf>
    <xf numFmtId="193" fontId="11" fillId="0" borderId="11" xfId="0" applyNumberFormat="1" applyFont="1" applyBorder="1" applyAlignment="1">
      <alignment vertical="center" wrapText="1"/>
    </xf>
    <xf numFmtId="193" fontId="11" fillId="0" borderId="34" xfId="0" applyNumberFormat="1" applyFont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/>
    </xf>
    <xf numFmtId="193" fontId="11" fillId="0" borderId="30" xfId="0" applyNumberFormat="1" applyFont="1" applyBorder="1" applyAlignment="1">
      <alignment horizontal="right" vertical="center" wrapText="1"/>
    </xf>
    <xf numFmtId="193" fontId="11" fillId="0" borderId="21" xfId="0" applyNumberFormat="1" applyFont="1" applyBorder="1" applyAlignment="1">
      <alignment vertical="center" wrapText="1"/>
    </xf>
    <xf numFmtId="193" fontId="11" fillId="0" borderId="35" xfId="0" applyNumberFormat="1" applyFont="1" applyBorder="1" applyAlignment="1">
      <alignment vertical="center" wrapText="1"/>
    </xf>
    <xf numFmtId="193" fontId="11" fillId="0" borderId="36" xfId="0" applyNumberFormat="1" applyFont="1" applyBorder="1" applyAlignment="1">
      <alignment horizontal="right" vertical="center" wrapText="1"/>
    </xf>
    <xf numFmtId="193" fontId="11" fillId="0" borderId="37" xfId="0" applyNumberFormat="1" applyFont="1" applyBorder="1" applyAlignment="1">
      <alignment vertical="center" wrapText="1"/>
    </xf>
    <xf numFmtId="193" fontId="11" fillId="0" borderId="38" xfId="0" applyNumberFormat="1" applyFont="1" applyBorder="1" applyAlignment="1">
      <alignment vertical="center" wrapText="1"/>
    </xf>
    <xf numFmtId="193" fontId="11" fillId="0" borderId="39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8" fillId="12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193" fontId="8" fillId="0" borderId="27" xfId="0" applyNumberFormat="1" applyFont="1" applyBorder="1" applyAlignment="1" applyProtection="1">
      <alignment vertical="center" wrapText="1"/>
      <protection/>
    </xf>
    <xf numFmtId="0" fontId="8" fillId="0" borderId="41" xfId="0" applyNumberFormat="1" applyFont="1" applyFill="1" applyBorder="1" applyAlignment="1" applyProtection="1">
      <alignment horizontal="left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93" fontId="8" fillId="0" borderId="42" xfId="0" applyNumberFormat="1" applyFont="1" applyBorder="1" applyAlignment="1" applyProtection="1">
      <alignment vertical="center" wrapText="1"/>
      <protection/>
    </xf>
    <xf numFmtId="193" fontId="8" fillId="0" borderId="43" xfId="0" applyNumberFormat="1" applyFont="1" applyBorder="1" applyAlignment="1" applyProtection="1">
      <alignment vertical="center" wrapText="1"/>
      <protection/>
    </xf>
    <xf numFmtId="193" fontId="8" fillId="0" borderId="44" xfId="0" applyNumberFormat="1" applyFont="1" applyBorder="1" applyAlignment="1" applyProtection="1">
      <alignment vertical="center" wrapText="1"/>
      <protection/>
    </xf>
    <xf numFmtId="193" fontId="8" fillId="0" borderId="45" xfId="0" applyNumberFormat="1" applyFont="1" applyBorder="1" applyAlignment="1" applyProtection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" fontId="11" fillId="0" borderId="10" xfId="0" applyFont="1" applyBorder="1" applyAlignment="1">
      <alignment vertical="center" wrapText="1"/>
    </xf>
    <xf numFmtId="193" fontId="11" fillId="0" borderId="10" xfId="0" applyNumberFormat="1" applyFont="1" applyBorder="1" applyAlignment="1">
      <alignment vertical="center" wrapText="1"/>
    </xf>
    <xf numFmtId="0" fontId="15" fillId="0" borderId="0" xfId="40" applyFont="1" applyAlignment="1">
      <alignment vertical="center"/>
      <protection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22" xfId="40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0" fontId="16" fillId="0" borderId="40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193" fontId="16" fillId="0" borderId="46" xfId="40" applyNumberFormat="1" applyFont="1" applyBorder="1" applyAlignment="1">
      <alignment horizontal="left" vertical="center" wrapText="1"/>
      <protection/>
    </xf>
    <xf numFmtId="193" fontId="16" fillId="0" borderId="47" xfId="40" applyNumberFormat="1" applyFont="1" applyBorder="1" applyAlignment="1">
      <alignment horizontal="left" vertical="center" wrapText="1"/>
      <protection/>
    </xf>
    <xf numFmtId="193" fontId="16" fillId="0" borderId="18" xfId="40" applyNumberFormat="1" applyFont="1" applyBorder="1" applyAlignment="1">
      <alignment horizontal="left" vertical="center" wrapText="1"/>
      <protection/>
    </xf>
    <xf numFmtId="193" fontId="16" fillId="0" borderId="48" xfId="40" applyNumberFormat="1" applyFont="1" applyBorder="1" applyAlignment="1">
      <alignment horizontal="left" vertical="center" wrapText="1"/>
      <protection/>
    </xf>
    <xf numFmtId="193" fontId="16" fillId="0" borderId="44" xfId="40" applyNumberFormat="1" applyFont="1" applyBorder="1" applyAlignment="1">
      <alignment horizontal="left" vertical="center" wrapText="1"/>
      <protection/>
    </xf>
    <xf numFmtId="193" fontId="16" fillId="0" borderId="10" xfId="40" applyNumberFormat="1" applyFont="1" applyBorder="1" applyAlignment="1">
      <alignment horizontal="left" vertical="center" wrapText="1"/>
      <protection/>
    </xf>
    <xf numFmtId="0" fontId="16" fillId="0" borderId="21" xfId="40" applyFont="1" applyBorder="1" applyAlignment="1">
      <alignment horizontal="center" vertical="center" wrapText="1"/>
      <protection/>
    </xf>
    <xf numFmtId="1" fontId="16" fillId="0" borderId="49" xfId="0" applyFont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12" borderId="13" xfId="0" applyNumberFormat="1" applyFont="1" applyFill="1" applyBorder="1" applyAlignment="1" applyProtection="1">
      <alignment horizontal="center" vertical="center" wrapText="1"/>
      <protection/>
    </xf>
    <xf numFmtId="0" fontId="8" fillId="12" borderId="18" xfId="0" applyNumberFormat="1" applyFont="1" applyFill="1" applyBorder="1" applyAlignment="1" applyProtection="1">
      <alignment horizontal="center" vertical="center" wrapText="1"/>
      <protection/>
    </xf>
    <xf numFmtId="0" fontId="8" fillId="12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195" fontId="8" fillId="0" borderId="18" xfId="0" applyNumberFormat="1" applyFont="1" applyFill="1" applyBorder="1" applyAlignment="1" applyProtection="1">
      <alignment horizontal="center" vertical="center" wrapText="1"/>
      <protection/>
    </xf>
    <xf numFmtId="195" fontId="8" fillId="0" borderId="4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12" borderId="17" xfId="0" applyNumberFormat="1" applyFont="1" applyFill="1" applyBorder="1" applyAlignment="1" applyProtection="1">
      <alignment horizontal="center" vertical="center"/>
      <protection/>
    </xf>
    <xf numFmtId="0" fontId="11" fillId="12" borderId="13" xfId="0" applyNumberFormat="1" applyFont="1" applyFill="1" applyBorder="1" applyAlignment="1" applyProtection="1">
      <alignment horizontal="center" vertical="center"/>
      <protection/>
    </xf>
    <xf numFmtId="0" fontId="11" fillId="12" borderId="28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1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1" fontId="8" fillId="0" borderId="51" xfId="0" applyNumberFormat="1" applyFont="1" applyFill="1" applyBorder="1" applyAlignment="1" applyProtection="1">
      <alignment horizontal="center" vertical="center"/>
      <protection/>
    </xf>
    <xf numFmtId="1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48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51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6" fillId="0" borderId="10" xfId="40" applyFont="1" applyBorder="1" applyAlignment="1">
      <alignment horizontal="center" vertical="center" wrapText="1"/>
      <protection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18" xfId="40" applyFont="1" applyBorder="1" applyAlignment="1">
      <alignment horizontal="center" vertical="center" wrapText="1"/>
      <protection/>
    </xf>
    <xf numFmtId="0" fontId="16" fillId="0" borderId="48" xfId="40" applyFont="1" applyBorder="1" applyAlignment="1">
      <alignment horizontal="center" vertical="center" wrapText="1"/>
      <protection/>
    </xf>
    <xf numFmtId="0" fontId="16" fillId="0" borderId="22" xfId="40" applyFont="1" applyBorder="1" applyAlignment="1">
      <alignment horizontal="center" vertical="center" wrapText="1"/>
      <protection/>
    </xf>
    <xf numFmtId="0" fontId="16" fillId="0" borderId="54" xfId="40" applyFont="1" applyBorder="1" applyAlignment="1">
      <alignment horizontal="center" vertical="center" wrapText="1"/>
      <protection/>
    </xf>
    <xf numFmtId="0" fontId="16" fillId="0" borderId="14" xfId="40" applyFont="1" applyBorder="1" applyAlignment="1">
      <alignment vertical="center" wrapText="1"/>
      <protection/>
    </xf>
    <xf numFmtId="0" fontId="16" fillId="0" borderId="45" xfId="40" applyFont="1" applyBorder="1" applyAlignment="1">
      <alignment vertical="center" wrapText="1"/>
      <protection/>
    </xf>
    <xf numFmtId="0" fontId="16" fillId="0" borderId="43" xfId="40" applyFont="1" applyBorder="1" applyAlignment="1">
      <alignment vertical="center" wrapText="1"/>
      <protection/>
    </xf>
    <xf numFmtId="1" fontId="16" fillId="0" borderId="45" xfId="0" applyFont="1" applyBorder="1" applyAlignment="1">
      <alignment horizontal="left" vertical="center"/>
    </xf>
    <xf numFmtId="1" fontId="16" fillId="0" borderId="43" xfId="0" applyFont="1" applyBorder="1" applyAlignment="1">
      <alignment horizontal="left" vertical="center"/>
    </xf>
    <xf numFmtId="0" fontId="16" fillId="0" borderId="28" xfId="40" applyFont="1" applyBorder="1" applyAlignment="1">
      <alignment horizontal="center" vertical="center" wrapText="1"/>
      <protection/>
    </xf>
    <xf numFmtId="0" fontId="16" fillId="0" borderId="12" xfId="40" applyFont="1" applyBorder="1" applyAlignment="1">
      <alignment horizontal="center" vertical="center" wrapText="1"/>
      <protection/>
    </xf>
    <xf numFmtId="1" fontId="16" fillId="0" borderId="45" xfId="0" applyFont="1" applyBorder="1" applyAlignment="1">
      <alignment horizontal="left" vertical="center" wrapText="1"/>
    </xf>
    <xf numFmtId="0" fontId="14" fillId="0" borderId="0" xfId="40" applyFont="1" applyAlignment="1">
      <alignment horizontal="center" vertical="center" wrapText="1"/>
      <protection/>
    </xf>
    <xf numFmtId="0" fontId="16" fillId="0" borderId="0" xfId="40" applyFont="1" applyAlignment="1">
      <alignment horizontal="center" vertical="center" wrapText="1"/>
      <protection/>
    </xf>
    <xf numFmtId="0" fontId="16" fillId="0" borderId="43" xfId="40" applyFont="1" applyBorder="1" applyAlignment="1">
      <alignment horizontal="center" vertical="center" wrapText="1"/>
      <protection/>
    </xf>
    <xf numFmtId="0" fontId="16" fillId="0" borderId="14" xfId="40" applyFont="1" applyBorder="1" applyAlignment="1">
      <alignment horizontal="left" vertical="center" wrapText="1"/>
      <protection/>
    </xf>
    <xf numFmtId="0" fontId="16" fillId="0" borderId="45" xfId="40" applyFont="1" applyBorder="1" applyAlignment="1">
      <alignment horizontal="left" vertical="center" wrapText="1"/>
      <protection/>
    </xf>
    <xf numFmtId="0" fontId="16" fillId="0" borderId="43" xfId="40" applyFont="1" applyBorder="1" applyAlignment="1">
      <alignment horizontal="left" vertical="center" wrapText="1"/>
      <protection/>
    </xf>
    <xf numFmtId="0" fontId="16" fillId="0" borderId="10" xfId="40" applyFont="1" applyBorder="1" applyAlignment="1">
      <alignment horizontal="left" vertical="center" wrapText="1"/>
      <protection/>
    </xf>
    <xf numFmtId="9" fontId="16" fillId="0" borderId="10" xfId="40" applyNumberFormat="1" applyFont="1" applyBorder="1" applyAlignment="1">
      <alignment horizontal="left" vertical="center" wrapText="1"/>
      <protection/>
    </xf>
    <xf numFmtId="0" fontId="16" fillId="0" borderId="14" xfId="40" applyFont="1" applyBorder="1" applyAlignment="1">
      <alignment horizontal="center" vertical="center" wrapText="1"/>
      <protection/>
    </xf>
    <xf numFmtId="0" fontId="16" fillId="0" borderId="4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7"/>
      <c r="F1" s="11"/>
      <c r="G1" s="11"/>
      <c r="H1" s="9" t="s">
        <v>310</v>
      </c>
    </row>
    <row r="2" spans="1:8" ht="25.5" customHeight="1">
      <c r="A2" s="132" t="s">
        <v>311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91" t="s">
        <v>5</v>
      </c>
      <c r="B3" s="28"/>
      <c r="C3" s="28"/>
      <c r="D3" s="28"/>
      <c r="E3" s="28"/>
      <c r="F3" s="28"/>
      <c r="G3" s="28"/>
      <c r="H3" s="9" t="s">
        <v>6</v>
      </c>
    </row>
    <row r="4" spans="1:8" ht="19.5" customHeight="1">
      <c r="A4" s="187" t="s">
        <v>312</v>
      </c>
      <c r="B4" s="187" t="s">
        <v>313</v>
      </c>
      <c r="C4" s="181" t="s">
        <v>314</v>
      </c>
      <c r="D4" s="181"/>
      <c r="E4" s="182"/>
      <c r="F4" s="182"/>
      <c r="G4" s="182"/>
      <c r="H4" s="181"/>
    </row>
    <row r="5" spans="1:8" ht="19.5" customHeight="1">
      <c r="A5" s="187"/>
      <c r="B5" s="187"/>
      <c r="C5" s="189" t="s">
        <v>58</v>
      </c>
      <c r="D5" s="148" t="s">
        <v>196</v>
      </c>
      <c r="E5" s="171" t="s">
        <v>315</v>
      </c>
      <c r="F5" s="172"/>
      <c r="G5" s="173"/>
      <c r="H5" s="188" t="s">
        <v>201</v>
      </c>
    </row>
    <row r="6" spans="1:8" ht="33.75" customHeight="1">
      <c r="A6" s="147"/>
      <c r="B6" s="147"/>
      <c r="C6" s="190"/>
      <c r="D6" s="135"/>
      <c r="E6" s="92" t="s">
        <v>73</v>
      </c>
      <c r="F6" s="103" t="s">
        <v>316</v>
      </c>
      <c r="G6" s="104" t="s">
        <v>317</v>
      </c>
      <c r="H6" s="184"/>
    </row>
    <row r="7" spans="1:8" ht="19.5" customHeight="1">
      <c r="A7" s="34" t="s">
        <v>5</v>
      </c>
      <c r="B7" s="34" t="s">
        <v>58</v>
      </c>
      <c r="C7" s="35">
        <v>45949</v>
      </c>
      <c r="D7" s="36">
        <v>0</v>
      </c>
      <c r="E7" s="36">
        <v>40000</v>
      </c>
      <c r="F7" s="36">
        <v>0</v>
      </c>
      <c r="G7" s="105">
        <v>40000</v>
      </c>
      <c r="H7" s="106">
        <v>5949</v>
      </c>
    </row>
    <row r="8" spans="1:8" ht="19.5" customHeight="1">
      <c r="A8" s="34" t="s">
        <v>81</v>
      </c>
      <c r="B8" s="34" t="s">
        <v>0</v>
      </c>
      <c r="C8" s="35">
        <v>45949</v>
      </c>
      <c r="D8" s="36">
        <v>0</v>
      </c>
      <c r="E8" s="36">
        <v>40000</v>
      </c>
      <c r="F8" s="36">
        <v>0</v>
      </c>
      <c r="G8" s="105">
        <v>40000</v>
      </c>
      <c r="H8" s="106">
        <v>5949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3"/>
      <c r="B1" s="24"/>
      <c r="C1" s="24"/>
      <c r="D1" s="24"/>
      <c r="E1" s="24"/>
      <c r="F1" s="24"/>
      <c r="G1" s="24"/>
      <c r="H1" s="90" t="s">
        <v>318</v>
      </c>
    </row>
    <row r="2" spans="1:8" ht="19.5" customHeight="1">
      <c r="A2" s="132" t="s">
        <v>319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27" t="s">
        <v>5</v>
      </c>
      <c r="B3" s="27"/>
      <c r="C3" s="27"/>
      <c r="D3" s="27"/>
      <c r="E3" s="27"/>
      <c r="F3" s="91"/>
      <c r="G3" s="91"/>
      <c r="H3" s="9" t="s">
        <v>6</v>
      </c>
    </row>
    <row r="4" spans="1:8" ht="19.5" customHeight="1">
      <c r="A4" s="149" t="s">
        <v>57</v>
      </c>
      <c r="B4" s="150"/>
      <c r="C4" s="150"/>
      <c r="D4" s="150"/>
      <c r="E4" s="151"/>
      <c r="F4" s="191" t="s">
        <v>320</v>
      </c>
      <c r="G4" s="181"/>
      <c r="H4" s="181"/>
    </row>
    <row r="5" spans="1:8" ht="19.5" customHeight="1">
      <c r="A5" s="149" t="s">
        <v>68</v>
      </c>
      <c r="B5" s="150"/>
      <c r="C5" s="151"/>
      <c r="D5" s="192" t="s">
        <v>69</v>
      </c>
      <c r="E5" s="148" t="s">
        <v>104</v>
      </c>
      <c r="F5" s="134" t="s">
        <v>58</v>
      </c>
      <c r="G5" s="134" t="s">
        <v>100</v>
      </c>
      <c r="H5" s="181" t="s">
        <v>101</v>
      </c>
    </row>
    <row r="6" spans="1:8" ht="19.5" customHeight="1">
      <c r="A6" s="32" t="s">
        <v>78</v>
      </c>
      <c r="B6" s="31" t="s">
        <v>79</v>
      </c>
      <c r="C6" s="33" t="s">
        <v>80</v>
      </c>
      <c r="D6" s="193"/>
      <c r="E6" s="147"/>
      <c r="F6" s="135"/>
      <c r="G6" s="135"/>
      <c r="H6" s="182"/>
    </row>
    <row r="7" spans="1:8" ht="19.5" customHeight="1">
      <c r="A7" s="34" t="s">
        <v>5</v>
      </c>
      <c r="B7" s="34" t="s">
        <v>5</v>
      </c>
      <c r="C7" s="34" t="s">
        <v>5</v>
      </c>
      <c r="D7" s="34" t="s">
        <v>5</v>
      </c>
      <c r="E7" s="34" t="s">
        <v>5</v>
      </c>
      <c r="F7" s="107" t="s">
        <v>5</v>
      </c>
      <c r="G7" s="108" t="s">
        <v>5</v>
      </c>
      <c r="H7" s="37" t="s">
        <v>5</v>
      </c>
    </row>
    <row r="8" spans="1:8" ht="19.5" customHeight="1">
      <c r="A8" s="34" t="s">
        <v>5</v>
      </c>
      <c r="B8" s="34" t="s">
        <v>5</v>
      </c>
      <c r="C8" s="34" t="s">
        <v>5</v>
      </c>
      <c r="D8" s="34" t="s">
        <v>5</v>
      </c>
      <c r="E8" s="34" t="s">
        <v>5</v>
      </c>
      <c r="F8" s="107" t="s">
        <v>5</v>
      </c>
      <c r="G8" s="108" t="s">
        <v>5</v>
      </c>
      <c r="H8" s="37" t="s">
        <v>5</v>
      </c>
    </row>
    <row r="9" spans="1:8" ht="19.5" customHeight="1">
      <c r="A9" s="34" t="s">
        <v>5</v>
      </c>
      <c r="B9" s="34" t="s">
        <v>5</v>
      </c>
      <c r="C9" s="34" t="s">
        <v>5</v>
      </c>
      <c r="D9" s="34" t="s">
        <v>5</v>
      </c>
      <c r="E9" s="34" t="s">
        <v>5</v>
      </c>
      <c r="F9" s="107" t="s">
        <v>5</v>
      </c>
      <c r="G9" s="108" t="s">
        <v>5</v>
      </c>
      <c r="H9" s="37" t="s">
        <v>5</v>
      </c>
    </row>
    <row r="10" spans="1:8" ht="19.5" customHeight="1">
      <c r="A10" s="34" t="s">
        <v>5</v>
      </c>
      <c r="B10" s="34" t="s">
        <v>5</v>
      </c>
      <c r="C10" s="34" t="s">
        <v>5</v>
      </c>
      <c r="D10" s="34" t="s">
        <v>5</v>
      </c>
      <c r="E10" s="34" t="s">
        <v>5</v>
      </c>
      <c r="F10" s="107" t="s">
        <v>5</v>
      </c>
      <c r="G10" s="108" t="s">
        <v>5</v>
      </c>
      <c r="H10" s="37" t="s">
        <v>5</v>
      </c>
    </row>
    <row r="11" spans="1:8" ht="19.5" customHeight="1">
      <c r="A11" s="34" t="s">
        <v>5</v>
      </c>
      <c r="B11" s="34" t="s">
        <v>5</v>
      </c>
      <c r="C11" s="34" t="s">
        <v>5</v>
      </c>
      <c r="D11" s="34" t="s">
        <v>5</v>
      </c>
      <c r="E11" s="34" t="s">
        <v>5</v>
      </c>
      <c r="F11" s="107" t="s">
        <v>5</v>
      </c>
      <c r="G11" s="108" t="s">
        <v>5</v>
      </c>
      <c r="H11" s="37" t="s">
        <v>5</v>
      </c>
    </row>
    <row r="12" spans="1:8" ht="19.5" customHeight="1">
      <c r="A12" s="34" t="s">
        <v>5</v>
      </c>
      <c r="B12" s="34" t="s">
        <v>5</v>
      </c>
      <c r="C12" s="34" t="s">
        <v>5</v>
      </c>
      <c r="D12" s="34" t="s">
        <v>5</v>
      </c>
      <c r="E12" s="34" t="s">
        <v>5</v>
      </c>
      <c r="F12" s="107" t="s">
        <v>5</v>
      </c>
      <c r="G12" s="108" t="s">
        <v>5</v>
      </c>
      <c r="H12" s="37" t="s">
        <v>5</v>
      </c>
    </row>
    <row r="13" spans="1:8" ht="19.5" customHeight="1">
      <c r="A13" s="34" t="s">
        <v>5</v>
      </c>
      <c r="B13" s="34" t="s">
        <v>5</v>
      </c>
      <c r="C13" s="34" t="s">
        <v>5</v>
      </c>
      <c r="D13" s="34" t="s">
        <v>5</v>
      </c>
      <c r="E13" s="34" t="s">
        <v>5</v>
      </c>
      <c r="F13" s="107" t="s">
        <v>5</v>
      </c>
      <c r="G13" s="108" t="s">
        <v>5</v>
      </c>
      <c r="H13" s="37" t="s">
        <v>5</v>
      </c>
    </row>
    <row r="14" spans="1:8" ht="19.5" customHeight="1">
      <c r="A14" s="34" t="s">
        <v>5</v>
      </c>
      <c r="B14" s="34" t="s">
        <v>5</v>
      </c>
      <c r="C14" s="34" t="s">
        <v>5</v>
      </c>
      <c r="D14" s="34" t="s">
        <v>5</v>
      </c>
      <c r="E14" s="34" t="s">
        <v>5</v>
      </c>
      <c r="F14" s="107" t="s">
        <v>5</v>
      </c>
      <c r="G14" s="108" t="s">
        <v>5</v>
      </c>
      <c r="H14" s="37" t="s">
        <v>5</v>
      </c>
    </row>
    <row r="15" spans="1:8" ht="19.5" customHeight="1">
      <c r="A15" s="34" t="s">
        <v>5</v>
      </c>
      <c r="B15" s="34" t="s">
        <v>5</v>
      </c>
      <c r="C15" s="34" t="s">
        <v>5</v>
      </c>
      <c r="D15" s="34" t="s">
        <v>5</v>
      </c>
      <c r="E15" s="34" t="s">
        <v>5</v>
      </c>
      <c r="F15" s="107" t="s">
        <v>5</v>
      </c>
      <c r="G15" s="108" t="s">
        <v>5</v>
      </c>
      <c r="H15" s="37" t="s">
        <v>5</v>
      </c>
    </row>
    <row r="16" spans="1:8" ht="19.5" customHeight="1">
      <c r="A16" s="34" t="s">
        <v>5</v>
      </c>
      <c r="B16" s="34" t="s">
        <v>5</v>
      </c>
      <c r="C16" s="34" t="s">
        <v>5</v>
      </c>
      <c r="D16" s="34" t="s">
        <v>5</v>
      </c>
      <c r="E16" s="34" t="s">
        <v>5</v>
      </c>
      <c r="F16" s="107" t="s">
        <v>5</v>
      </c>
      <c r="G16" s="108" t="s">
        <v>5</v>
      </c>
      <c r="H16" s="37" t="s">
        <v>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7"/>
      <c r="F1" s="11"/>
      <c r="G1" s="11"/>
      <c r="H1" s="9" t="s">
        <v>321</v>
      </c>
    </row>
    <row r="2" spans="1:8" ht="25.5" customHeight="1">
      <c r="A2" s="132" t="s">
        <v>322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91" t="s">
        <v>5</v>
      </c>
      <c r="B3" s="28"/>
      <c r="C3" s="28"/>
      <c r="D3" s="28"/>
      <c r="E3" s="28"/>
      <c r="F3" s="28"/>
      <c r="G3" s="28"/>
      <c r="H3" s="9" t="s">
        <v>6</v>
      </c>
    </row>
    <row r="4" spans="1:8" ht="19.5" customHeight="1">
      <c r="A4" s="187" t="s">
        <v>312</v>
      </c>
      <c r="B4" s="187" t="s">
        <v>313</v>
      </c>
      <c r="C4" s="181" t="s">
        <v>314</v>
      </c>
      <c r="D4" s="181"/>
      <c r="E4" s="182"/>
      <c r="F4" s="182"/>
      <c r="G4" s="182"/>
      <c r="H4" s="181"/>
    </row>
    <row r="5" spans="1:8" ht="19.5" customHeight="1">
      <c r="A5" s="187"/>
      <c r="B5" s="187"/>
      <c r="C5" s="189" t="s">
        <v>58</v>
      </c>
      <c r="D5" s="148" t="s">
        <v>196</v>
      </c>
      <c r="E5" s="171" t="s">
        <v>315</v>
      </c>
      <c r="F5" s="172"/>
      <c r="G5" s="173"/>
      <c r="H5" s="188" t="s">
        <v>201</v>
      </c>
    </row>
    <row r="6" spans="1:8" ht="33.75" customHeight="1">
      <c r="A6" s="147"/>
      <c r="B6" s="147"/>
      <c r="C6" s="190"/>
      <c r="D6" s="135"/>
      <c r="E6" s="92" t="s">
        <v>73</v>
      </c>
      <c r="F6" s="103" t="s">
        <v>316</v>
      </c>
      <c r="G6" s="104" t="s">
        <v>317</v>
      </c>
      <c r="H6" s="184"/>
    </row>
    <row r="7" spans="1:8" ht="19.5" customHeight="1">
      <c r="A7" s="34" t="s">
        <v>5</v>
      </c>
      <c r="B7" s="34" t="s">
        <v>5</v>
      </c>
      <c r="C7" s="35" t="s">
        <v>5</v>
      </c>
      <c r="D7" s="36" t="s">
        <v>5</v>
      </c>
      <c r="E7" s="36" t="s">
        <v>5</v>
      </c>
      <c r="F7" s="36" t="s">
        <v>5</v>
      </c>
      <c r="G7" s="105" t="s">
        <v>5</v>
      </c>
      <c r="H7" s="106" t="s">
        <v>5</v>
      </c>
    </row>
    <row r="8" spans="1:8" ht="19.5" customHeight="1">
      <c r="A8" s="34" t="s">
        <v>5</v>
      </c>
      <c r="B8" s="34" t="s">
        <v>5</v>
      </c>
      <c r="C8" s="35" t="s">
        <v>5</v>
      </c>
      <c r="D8" s="36" t="s">
        <v>5</v>
      </c>
      <c r="E8" s="36" t="s">
        <v>5</v>
      </c>
      <c r="F8" s="36" t="s">
        <v>5</v>
      </c>
      <c r="G8" s="105" t="s">
        <v>5</v>
      </c>
      <c r="H8" s="106" t="s">
        <v>5</v>
      </c>
    </row>
    <row r="9" spans="1:8" ht="19.5" customHeight="1">
      <c r="A9" s="34" t="s">
        <v>5</v>
      </c>
      <c r="B9" s="34" t="s">
        <v>5</v>
      </c>
      <c r="C9" s="35" t="s">
        <v>5</v>
      </c>
      <c r="D9" s="36" t="s">
        <v>5</v>
      </c>
      <c r="E9" s="36" t="s">
        <v>5</v>
      </c>
      <c r="F9" s="36" t="s">
        <v>5</v>
      </c>
      <c r="G9" s="105" t="s">
        <v>5</v>
      </c>
      <c r="H9" s="106" t="s">
        <v>5</v>
      </c>
    </row>
    <row r="10" spans="1:8" ht="19.5" customHeight="1">
      <c r="A10" s="34" t="s">
        <v>5</v>
      </c>
      <c r="B10" s="34" t="s">
        <v>5</v>
      </c>
      <c r="C10" s="35" t="s">
        <v>5</v>
      </c>
      <c r="D10" s="36" t="s">
        <v>5</v>
      </c>
      <c r="E10" s="36" t="s">
        <v>5</v>
      </c>
      <c r="F10" s="36" t="s">
        <v>5</v>
      </c>
      <c r="G10" s="105" t="s">
        <v>5</v>
      </c>
      <c r="H10" s="106" t="s">
        <v>5</v>
      </c>
    </row>
    <row r="11" spans="1:8" ht="19.5" customHeight="1">
      <c r="A11" s="34" t="s">
        <v>5</v>
      </c>
      <c r="B11" s="34" t="s">
        <v>5</v>
      </c>
      <c r="C11" s="35" t="s">
        <v>5</v>
      </c>
      <c r="D11" s="36" t="s">
        <v>5</v>
      </c>
      <c r="E11" s="36" t="s">
        <v>5</v>
      </c>
      <c r="F11" s="36" t="s">
        <v>5</v>
      </c>
      <c r="G11" s="105" t="s">
        <v>5</v>
      </c>
      <c r="H11" s="106" t="s">
        <v>5</v>
      </c>
    </row>
    <row r="12" spans="1:8" ht="19.5" customHeight="1">
      <c r="A12" s="34" t="s">
        <v>5</v>
      </c>
      <c r="B12" s="34" t="s">
        <v>5</v>
      </c>
      <c r="C12" s="35" t="s">
        <v>5</v>
      </c>
      <c r="D12" s="36" t="s">
        <v>5</v>
      </c>
      <c r="E12" s="36" t="s">
        <v>5</v>
      </c>
      <c r="F12" s="36" t="s">
        <v>5</v>
      </c>
      <c r="G12" s="105" t="s">
        <v>5</v>
      </c>
      <c r="H12" s="106" t="s">
        <v>5</v>
      </c>
    </row>
    <row r="13" spans="1:8" ht="19.5" customHeight="1">
      <c r="A13" s="34" t="s">
        <v>5</v>
      </c>
      <c r="B13" s="34" t="s">
        <v>5</v>
      </c>
      <c r="C13" s="35" t="s">
        <v>5</v>
      </c>
      <c r="D13" s="36" t="s">
        <v>5</v>
      </c>
      <c r="E13" s="36" t="s">
        <v>5</v>
      </c>
      <c r="F13" s="36" t="s">
        <v>5</v>
      </c>
      <c r="G13" s="105" t="s">
        <v>5</v>
      </c>
      <c r="H13" s="106" t="s">
        <v>5</v>
      </c>
    </row>
    <row r="14" spans="1:8" ht="19.5" customHeight="1">
      <c r="A14" s="34" t="s">
        <v>5</v>
      </c>
      <c r="B14" s="34" t="s">
        <v>5</v>
      </c>
      <c r="C14" s="35" t="s">
        <v>5</v>
      </c>
      <c r="D14" s="36" t="s">
        <v>5</v>
      </c>
      <c r="E14" s="36" t="s">
        <v>5</v>
      </c>
      <c r="F14" s="36" t="s">
        <v>5</v>
      </c>
      <c r="G14" s="105" t="s">
        <v>5</v>
      </c>
      <c r="H14" s="106" t="s">
        <v>5</v>
      </c>
    </row>
    <row r="15" spans="1:8" ht="19.5" customHeight="1">
      <c r="A15" s="34" t="s">
        <v>5</v>
      </c>
      <c r="B15" s="34" t="s">
        <v>5</v>
      </c>
      <c r="C15" s="35" t="s">
        <v>5</v>
      </c>
      <c r="D15" s="36" t="s">
        <v>5</v>
      </c>
      <c r="E15" s="36" t="s">
        <v>5</v>
      </c>
      <c r="F15" s="36" t="s">
        <v>5</v>
      </c>
      <c r="G15" s="105" t="s">
        <v>5</v>
      </c>
      <c r="H15" s="106" t="s">
        <v>5</v>
      </c>
    </row>
    <row r="16" spans="1:8" ht="19.5" customHeight="1">
      <c r="A16" s="34" t="s">
        <v>5</v>
      </c>
      <c r="B16" s="34" t="s">
        <v>5</v>
      </c>
      <c r="C16" s="35" t="s">
        <v>5</v>
      </c>
      <c r="D16" s="36" t="s">
        <v>5</v>
      </c>
      <c r="E16" s="36" t="s">
        <v>5</v>
      </c>
      <c r="F16" s="36" t="s">
        <v>5</v>
      </c>
      <c r="G16" s="105" t="s">
        <v>5</v>
      </c>
      <c r="H16" s="106" t="s">
        <v>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23"/>
      <c r="B1" s="24"/>
      <c r="C1" s="24"/>
      <c r="D1" s="24"/>
      <c r="E1" s="24"/>
      <c r="F1" s="24"/>
      <c r="G1" s="24"/>
      <c r="H1" s="90" t="s">
        <v>323</v>
      </c>
    </row>
    <row r="2" spans="1:8" ht="19.5" customHeight="1">
      <c r="A2" s="132" t="s">
        <v>324</v>
      </c>
      <c r="B2" s="132"/>
      <c r="C2" s="132"/>
      <c r="D2" s="132"/>
      <c r="E2" s="132"/>
      <c r="F2" s="132"/>
      <c r="G2" s="132"/>
      <c r="H2" s="132"/>
    </row>
    <row r="3" spans="1:8" ht="19.5" customHeight="1">
      <c r="A3" s="27" t="s">
        <v>5</v>
      </c>
      <c r="B3" s="27"/>
      <c r="C3" s="27"/>
      <c r="D3" s="27"/>
      <c r="E3" s="27"/>
      <c r="F3" s="91"/>
      <c r="G3" s="91"/>
      <c r="H3" s="9" t="s">
        <v>6</v>
      </c>
    </row>
    <row r="4" spans="1:8" ht="19.5" customHeight="1">
      <c r="A4" s="149" t="s">
        <v>57</v>
      </c>
      <c r="B4" s="150"/>
      <c r="C4" s="150"/>
      <c r="D4" s="150"/>
      <c r="E4" s="151"/>
      <c r="F4" s="191" t="s">
        <v>325</v>
      </c>
      <c r="G4" s="181"/>
      <c r="H4" s="181"/>
    </row>
    <row r="5" spans="1:8" ht="19.5" customHeight="1">
      <c r="A5" s="149" t="s">
        <v>68</v>
      </c>
      <c r="B5" s="150"/>
      <c r="C5" s="151"/>
      <c r="D5" s="192" t="s">
        <v>69</v>
      </c>
      <c r="E5" s="148" t="s">
        <v>104</v>
      </c>
      <c r="F5" s="134" t="s">
        <v>58</v>
      </c>
      <c r="G5" s="134" t="s">
        <v>100</v>
      </c>
      <c r="H5" s="181" t="s">
        <v>101</v>
      </c>
    </row>
    <row r="6" spans="1:8" ht="19.5" customHeight="1">
      <c r="A6" s="32" t="s">
        <v>78</v>
      </c>
      <c r="B6" s="31" t="s">
        <v>79</v>
      </c>
      <c r="C6" s="33" t="s">
        <v>80</v>
      </c>
      <c r="D6" s="193"/>
      <c r="E6" s="147"/>
      <c r="F6" s="135"/>
      <c r="G6" s="135"/>
      <c r="H6" s="182"/>
    </row>
    <row r="7" spans="1:8" ht="19.5" customHeight="1">
      <c r="A7" s="34" t="s">
        <v>5</v>
      </c>
      <c r="B7" s="34" t="s">
        <v>5</v>
      </c>
      <c r="C7" s="34" t="s">
        <v>5</v>
      </c>
      <c r="D7" s="34" t="s">
        <v>5</v>
      </c>
      <c r="E7" s="34" t="s">
        <v>5</v>
      </c>
      <c r="F7" s="107" t="s">
        <v>5</v>
      </c>
      <c r="G7" s="108" t="s">
        <v>5</v>
      </c>
      <c r="H7" s="37" t="s">
        <v>5</v>
      </c>
    </row>
    <row r="8" spans="1:8" ht="19.5" customHeight="1">
      <c r="A8" s="34" t="s">
        <v>5</v>
      </c>
      <c r="B8" s="34" t="s">
        <v>5</v>
      </c>
      <c r="C8" s="34" t="s">
        <v>5</v>
      </c>
      <c r="D8" s="34" t="s">
        <v>5</v>
      </c>
      <c r="E8" s="34" t="s">
        <v>5</v>
      </c>
      <c r="F8" s="107" t="s">
        <v>5</v>
      </c>
      <c r="G8" s="108" t="s">
        <v>5</v>
      </c>
      <c r="H8" s="37" t="s">
        <v>5</v>
      </c>
    </row>
    <row r="9" spans="1:8" ht="19.5" customHeight="1">
      <c r="A9" s="34" t="s">
        <v>5</v>
      </c>
      <c r="B9" s="34" t="s">
        <v>5</v>
      </c>
      <c r="C9" s="34" t="s">
        <v>5</v>
      </c>
      <c r="D9" s="34" t="s">
        <v>5</v>
      </c>
      <c r="E9" s="34" t="s">
        <v>5</v>
      </c>
      <c r="F9" s="107" t="s">
        <v>5</v>
      </c>
      <c r="G9" s="108" t="s">
        <v>5</v>
      </c>
      <c r="H9" s="37" t="s">
        <v>5</v>
      </c>
    </row>
    <row r="10" spans="1:8" ht="19.5" customHeight="1">
      <c r="A10" s="34" t="s">
        <v>5</v>
      </c>
      <c r="B10" s="34" t="s">
        <v>5</v>
      </c>
      <c r="C10" s="34" t="s">
        <v>5</v>
      </c>
      <c r="D10" s="34" t="s">
        <v>5</v>
      </c>
      <c r="E10" s="34" t="s">
        <v>5</v>
      </c>
      <c r="F10" s="107" t="s">
        <v>5</v>
      </c>
      <c r="G10" s="108" t="s">
        <v>5</v>
      </c>
      <c r="H10" s="37" t="s">
        <v>5</v>
      </c>
    </row>
    <row r="11" spans="1:8" ht="19.5" customHeight="1">
      <c r="A11" s="34" t="s">
        <v>5</v>
      </c>
      <c r="B11" s="34" t="s">
        <v>5</v>
      </c>
      <c r="C11" s="34" t="s">
        <v>5</v>
      </c>
      <c r="D11" s="34" t="s">
        <v>5</v>
      </c>
      <c r="E11" s="34" t="s">
        <v>5</v>
      </c>
      <c r="F11" s="107" t="s">
        <v>5</v>
      </c>
      <c r="G11" s="108" t="s">
        <v>5</v>
      </c>
      <c r="H11" s="37" t="s">
        <v>5</v>
      </c>
    </row>
    <row r="12" spans="1:8" ht="19.5" customHeight="1">
      <c r="A12" s="34" t="s">
        <v>5</v>
      </c>
      <c r="B12" s="34" t="s">
        <v>5</v>
      </c>
      <c r="C12" s="34" t="s">
        <v>5</v>
      </c>
      <c r="D12" s="34" t="s">
        <v>5</v>
      </c>
      <c r="E12" s="34" t="s">
        <v>5</v>
      </c>
      <c r="F12" s="107" t="s">
        <v>5</v>
      </c>
      <c r="G12" s="108" t="s">
        <v>5</v>
      </c>
      <c r="H12" s="37" t="s">
        <v>5</v>
      </c>
    </row>
    <row r="13" spans="1:8" ht="19.5" customHeight="1">
      <c r="A13" s="34" t="s">
        <v>5</v>
      </c>
      <c r="B13" s="34" t="s">
        <v>5</v>
      </c>
      <c r="C13" s="34" t="s">
        <v>5</v>
      </c>
      <c r="D13" s="34" t="s">
        <v>5</v>
      </c>
      <c r="E13" s="34" t="s">
        <v>5</v>
      </c>
      <c r="F13" s="107" t="s">
        <v>5</v>
      </c>
      <c r="G13" s="108" t="s">
        <v>5</v>
      </c>
      <c r="H13" s="37" t="s">
        <v>5</v>
      </c>
    </row>
    <row r="14" spans="1:8" ht="19.5" customHeight="1">
      <c r="A14" s="34" t="s">
        <v>5</v>
      </c>
      <c r="B14" s="34" t="s">
        <v>5</v>
      </c>
      <c r="C14" s="34" t="s">
        <v>5</v>
      </c>
      <c r="D14" s="34" t="s">
        <v>5</v>
      </c>
      <c r="E14" s="34" t="s">
        <v>5</v>
      </c>
      <c r="F14" s="107" t="s">
        <v>5</v>
      </c>
      <c r="G14" s="108" t="s">
        <v>5</v>
      </c>
      <c r="H14" s="37" t="s">
        <v>5</v>
      </c>
    </row>
    <row r="15" spans="1:8" ht="19.5" customHeight="1">
      <c r="A15" s="34" t="s">
        <v>5</v>
      </c>
      <c r="B15" s="34" t="s">
        <v>5</v>
      </c>
      <c r="C15" s="34" t="s">
        <v>5</v>
      </c>
      <c r="D15" s="34" t="s">
        <v>5</v>
      </c>
      <c r="E15" s="34" t="s">
        <v>5</v>
      </c>
      <c r="F15" s="107" t="s">
        <v>5</v>
      </c>
      <c r="G15" s="108" t="s">
        <v>5</v>
      </c>
      <c r="H15" s="37" t="s">
        <v>5</v>
      </c>
    </row>
    <row r="16" spans="1:8" ht="19.5" customHeight="1">
      <c r="A16" s="34" t="s">
        <v>5</v>
      </c>
      <c r="B16" s="34" t="s">
        <v>5</v>
      </c>
      <c r="C16" s="34" t="s">
        <v>5</v>
      </c>
      <c r="D16" s="34" t="s">
        <v>5</v>
      </c>
      <c r="E16" s="34" t="s">
        <v>5</v>
      </c>
      <c r="F16" s="107" t="s">
        <v>5</v>
      </c>
      <c r="G16" s="108" t="s">
        <v>5</v>
      </c>
      <c r="H16" s="37" t="s">
        <v>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7.16015625" style="0" customWidth="1"/>
    <col min="5" max="5" width="38.5" style="0" customWidth="1"/>
    <col min="6" max="12" width="25" style="0" customWidth="1"/>
  </cols>
  <sheetData>
    <row r="1" spans="1:12" ht="25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5.5" customHeight="1">
      <c r="A2" s="194" t="s">
        <v>326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5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 t="s">
        <v>6</v>
      </c>
    </row>
    <row r="4" spans="1:12" ht="25.5" customHeight="1">
      <c r="A4" s="195" t="s">
        <v>327</v>
      </c>
      <c r="B4" s="195" t="s">
        <v>328</v>
      </c>
      <c r="C4" s="195"/>
      <c r="D4" s="195"/>
      <c r="E4" s="195" t="s">
        <v>329</v>
      </c>
      <c r="F4" s="195" t="s">
        <v>330</v>
      </c>
      <c r="G4" s="195" t="s">
        <v>331</v>
      </c>
      <c r="H4" s="195" t="s">
        <v>331</v>
      </c>
      <c r="I4" s="195" t="s">
        <v>331</v>
      </c>
      <c r="J4" s="195" t="s">
        <v>331</v>
      </c>
      <c r="K4" s="195" t="s">
        <v>331</v>
      </c>
      <c r="L4" s="195" t="s">
        <v>331</v>
      </c>
    </row>
    <row r="5" spans="1:12" ht="25.5" customHeight="1">
      <c r="A5" s="195"/>
      <c r="B5" s="195" t="s">
        <v>332</v>
      </c>
      <c r="C5" s="195" t="s">
        <v>333</v>
      </c>
      <c r="D5" s="195" t="s">
        <v>334</v>
      </c>
      <c r="E5" s="195"/>
      <c r="F5" s="195"/>
      <c r="G5" s="195" t="s">
        <v>335</v>
      </c>
      <c r="H5" s="195" t="s">
        <v>335</v>
      </c>
      <c r="I5" s="196" t="s">
        <v>336</v>
      </c>
      <c r="J5" s="196" t="s">
        <v>336</v>
      </c>
      <c r="K5" s="196" t="s">
        <v>337</v>
      </c>
      <c r="L5" s="196" t="s">
        <v>337</v>
      </c>
    </row>
    <row r="6" spans="1:12" ht="25.5" customHeight="1">
      <c r="A6" s="195"/>
      <c r="B6" s="195"/>
      <c r="C6" s="195"/>
      <c r="D6" s="195"/>
      <c r="E6" s="195"/>
      <c r="F6" s="195"/>
      <c r="G6" s="112" t="s">
        <v>338</v>
      </c>
      <c r="H6" s="113" t="s">
        <v>339</v>
      </c>
      <c r="I6" s="113" t="s">
        <v>338</v>
      </c>
      <c r="J6" s="113" t="s">
        <v>339</v>
      </c>
      <c r="K6" s="113" t="s">
        <v>338</v>
      </c>
      <c r="L6" s="113" t="s">
        <v>339</v>
      </c>
    </row>
    <row r="7" spans="1:12" ht="25.5" customHeight="1">
      <c r="A7" s="114" t="s">
        <v>5</v>
      </c>
      <c r="B7" s="115" t="s">
        <v>5</v>
      </c>
      <c r="C7" s="115" t="s">
        <v>5</v>
      </c>
      <c r="D7" s="115" t="e">
        <f aca="true" t="shared" si="0" ref="D7:D16">B7-C7</f>
        <v>#VALUE!</v>
      </c>
      <c r="E7" s="114" t="s">
        <v>5</v>
      </c>
      <c r="F7" s="114" t="s">
        <v>5</v>
      </c>
      <c r="G7" s="114" t="s">
        <v>5</v>
      </c>
      <c r="H7" s="114" t="s">
        <v>5</v>
      </c>
      <c r="I7" s="114" t="s">
        <v>5</v>
      </c>
      <c r="J7" s="114" t="s">
        <v>5</v>
      </c>
      <c r="K7" s="114" t="s">
        <v>5</v>
      </c>
      <c r="L7" s="114" t="s">
        <v>5</v>
      </c>
    </row>
    <row r="8" spans="1:12" ht="25.5" customHeight="1">
      <c r="A8" s="114" t="s">
        <v>5</v>
      </c>
      <c r="B8" s="115" t="s">
        <v>5</v>
      </c>
      <c r="C8" s="115" t="s">
        <v>5</v>
      </c>
      <c r="D8" s="115" t="e">
        <f t="shared" si="0"/>
        <v>#VALUE!</v>
      </c>
      <c r="E8" s="114" t="s">
        <v>5</v>
      </c>
      <c r="F8" s="114" t="s">
        <v>5</v>
      </c>
      <c r="G8" s="114" t="s">
        <v>5</v>
      </c>
      <c r="H8" s="114" t="s">
        <v>5</v>
      </c>
      <c r="I8" s="114" t="s">
        <v>5</v>
      </c>
      <c r="J8" s="114" t="s">
        <v>5</v>
      </c>
      <c r="K8" s="114" t="s">
        <v>5</v>
      </c>
      <c r="L8" s="114" t="s">
        <v>5</v>
      </c>
    </row>
    <row r="9" spans="1:12" ht="25.5" customHeight="1">
      <c r="A9" s="114" t="s">
        <v>5</v>
      </c>
      <c r="B9" s="115" t="s">
        <v>5</v>
      </c>
      <c r="C9" s="115" t="s">
        <v>5</v>
      </c>
      <c r="D9" s="115" t="e">
        <f t="shared" si="0"/>
        <v>#VALUE!</v>
      </c>
      <c r="E9" s="114" t="s">
        <v>5</v>
      </c>
      <c r="F9" s="114" t="s">
        <v>5</v>
      </c>
      <c r="G9" s="114" t="s">
        <v>5</v>
      </c>
      <c r="H9" s="114" t="s">
        <v>5</v>
      </c>
      <c r="I9" s="114" t="s">
        <v>5</v>
      </c>
      <c r="J9" s="114" t="s">
        <v>5</v>
      </c>
      <c r="K9" s="114" t="s">
        <v>5</v>
      </c>
      <c r="L9" s="114" t="s">
        <v>5</v>
      </c>
    </row>
    <row r="10" spans="1:12" ht="25.5" customHeight="1">
      <c r="A10" s="114" t="s">
        <v>5</v>
      </c>
      <c r="B10" s="115" t="s">
        <v>5</v>
      </c>
      <c r="C10" s="115" t="s">
        <v>5</v>
      </c>
      <c r="D10" s="115" t="e">
        <f t="shared" si="0"/>
        <v>#VALUE!</v>
      </c>
      <c r="E10" s="114" t="s">
        <v>5</v>
      </c>
      <c r="F10" s="114" t="s">
        <v>5</v>
      </c>
      <c r="G10" s="114" t="s">
        <v>5</v>
      </c>
      <c r="H10" s="114" t="s">
        <v>5</v>
      </c>
      <c r="I10" s="114" t="s">
        <v>5</v>
      </c>
      <c r="J10" s="114" t="s">
        <v>5</v>
      </c>
      <c r="K10" s="114" t="s">
        <v>5</v>
      </c>
      <c r="L10" s="114" t="s">
        <v>5</v>
      </c>
    </row>
    <row r="11" spans="1:12" ht="25.5" customHeight="1">
      <c r="A11" s="114" t="s">
        <v>5</v>
      </c>
      <c r="B11" s="115" t="s">
        <v>5</v>
      </c>
      <c r="C11" s="115" t="s">
        <v>5</v>
      </c>
      <c r="D11" s="115" t="e">
        <f t="shared" si="0"/>
        <v>#VALUE!</v>
      </c>
      <c r="E11" s="114" t="s">
        <v>5</v>
      </c>
      <c r="F11" s="114" t="s">
        <v>5</v>
      </c>
      <c r="G11" s="114" t="s">
        <v>5</v>
      </c>
      <c r="H11" s="114" t="s">
        <v>5</v>
      </c>
      <c r="I11" s="114" t="s">
        <v>5</v>
      </c>
      <c r="J11" s="114" t="s">
        <v>5</v>
      </c>
      <c r="K11" s="114" t="s">
        <v>5</v>
      </c>
      <c r="L11" s="114" t="s">
        <v>5</v>
      </c>
    </row>
    <row r="12" spans="1:12" ht="25.5" customHeight="1">
      <c r="A12" s="114" t="s">
        <v>5</v>
      </c>
      <c r="B12" s="115" t="s">
        <v>5</v>
      </c>
      <c r="C12" s="115" t="s">
        <v>5</v>
      </c>
      <c r="D12" s="115" t="e">
        <f t="shared" si="0"/>
        <v>#VALUE!</v>
      </c>
      <c r="E12" s="114" t="s">
        <v>5</v>
      </c>
      <c r="F12" s="114" t="s">
        <v>5</v>
      </c>
      <c r="G12" s="114" t="s">
        <v>5</v>
      </c>
      <c r="H12" s="114" t="s">
        <v>5</v>
      </c>
      <c r="I12" s="114" t="s">
        <v>5</v>
      </c>
      <c r="J12" s="114" t="s">
        <v>5</v>
      </c>
      <c r="K12" s="114" t="s">
        <v>5</v>
      </c>
      <c r="L12" s="114" t="s">
        <v>5</v>
      </c>
    </row>
    <row r="13" spans="1:12" ht="25.5" customHeight="1">
      <c r="A13" s="114" t="s">
        <v>5</v>
      </c>
      <c r="B13" s="115" t="s">
        <v>5</v>
      </c>
      <c r="C13" s="115" t="s">
        <v>5</v>
      </c>
      <c r="D13" s="115" t="e">
        <f t="shared" si="0"/>
        <v>#VALUE!</v>
      </c>
      <c r="E13" s="114" t="s">
        <v>5</v>
      </c>
      <c r="F13" s="114" t="s">
        <v>5</v>
      </c>
      <c r="G13" s="114" t="s">
        <v>5</v>
      </c>
      <c r="H13" s="114" t="s">
        <v>5</v>
      </c>
      <c r="I13" s="114" t="s">
        <v>5</v>
      </c>
      <c r="J13" s="114" t="s">
        <v>5</v>
      </c>
      <c r="K13" s="114" t="s">
        <v>5</v>
      </c>
      <c r="L13" s="114" t="s">
        <v>5</v>
      </c>
    </row>
    <row r="14" spans="1:12" ht="25.5" customHeight="1">
      <c r="A14" s="114" t="s">
        <v>5</v>
      </c>
      <c r="B14" s="115" t="s">
        <v>5</v>
      </c>
      <c r="C14" s="115" t="s">
        <v>5</v>
      </c>
      <c r="D14" s="115" t="e">
        <f t="shared" si="0"/>
        <v>#VALUE!</v>
      </c>
      <c r="E14" s="114" t="s">
        <v>5</v>
      </c>
      <c r="F14" s="114" t="s">
        <v>5</v>
      </c>
      <c r="G14" s="114" t="s">
        <v>5</v>
      </c>
      <c r="H14" s="114" t="s">
        <v>5</v>
      </c>
      <c r="I14" s="114" t="s">
        <v>5</v>
      </c>
      <c r="J14" s="114" t="s">
        <v>5</v>
      </c>
      <c r="K14" s="114" t="s">
        <v>5</v>
      </c>
      <c r="L14" s="114" t="s">
        <v>5</v>
      </c>
    </row>
    <row r="15" spans="1:12" ht="25.5" customHeight="1">
      <c r="A15" s="114" t="s">
        <v>5</v>
      </c>
      <c r="B15" s="115" t="s">
        <v>5</v>
      </c>
      <c r="C15" s="115" t="s">
        <v>5</v>
      </c>
      <c r="D15" s="115" t="e">
        <f t="shared" si="0"/>
        <v>#VALUE!</v>
      </c>
      <c r="E15" s="114" t="s">
        <v>5</v>
      </c>
      <c r="F15" s="114" t="s">
        <v>5</v>
      </c>
      <c r="G15" s="114" t="s">
        <v>5</v>
      </c>
      <c r="H15" s="114" t="s">
        <v>5</v>
      </c>
      <c r="I15" s="114" t="s">
        <v>5</v>
      </c>
      <c r="J15" s="114" t="s">
        <v>5</v>
      </c>
      <c r="K15" s="114" t="s">
        <v>5</v>
      </c>
      <c r="L15" s="114" t="s">
        <v>5</v>
      </c>
    </row>
    <row r="16" spans="1:12" ht="25.5" customHeight="1">
      <c r="A16" s="114" t="s">
        <v>5</v>
      </c>
      <c r="B16" s="115" t="s">
        <v>5</v>
      </c>
      <c r="C16" s="115" t="s">
        <v>5</v>
      </c>
      <c r="D16" s="115" t="e">
        <f t="shared" si="0"/>
        <v>#VALUE!</v>
      </c>
      <c r="E16" s="114" t="s">
        <v>5</v>
      </c>
      <c r="F16" s="114" t="s">
        <v>5</v>
      </c>
      <c r="G16" s="114" t="s">
        <v>5</v>
      </c>
      <c r="H16" s="114" t="s">
        <v>5</v>
      </c>
      <c r="I16" s="114" t="s">
        <v>5</v>
      </c>
      <c r="J16" s="114" t="s">
        <v>5</v>
      </c>
      <c r="K16" s="114" t="s">
        <v>5</v>
      </c>
      <c r="L16" s="114" t="s">
        <v>5</v>
      </c>
    </row>
  </sheetData>
  <sheetProtection/>
  <mergeCells count="12"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  <mergeCell ref="D5:D6"/>
    <mergeCell ref="G5:H5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zoomScalePageLayoutView="0" workbookViewId="0" topLeftCell="A1">
      <selection activeCell="G42" sqref="G42:H4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116"/>
      <c r="B1" s="116"/>
      <c r="C1" s="116"/>
      <c r="D1" s="116"/>
      <c r="E1" s="116"/>
      <c r="F1"/>
      <c r="G1"/>
      <c r="H1"/>
    </row>
    <row r="2" spans="1:8" ht="23.25" customHeight="1">
      <c r="A2" s="212" t="s">
        <v>340</v>
      </c>
      <c r="B2" s="212"/>
      <c r="C2" s="212"/>
      <c r="D2" s="212"/>
      <c r="E2" s="212"/>
      <c r="F2" s="212"/>
      <c r="G2" s="212"/>
      <c r="H2" s="212"/>
    </row>
    <row r="3" spans="1:8" ht="15" customHeight="1">
      <c r="A3" s="213" t="s">
        <v>341</v>
      </c>
      <c r="B3" s="213"/>
      <c r="C3" s="213"/>
      <c r="D3" s="213"/>
      <c r="E3" s="213"/>
      <c r="F3" s="213"/>
      <c r="G3" s="213"/>
      <c r="H3" s="213"/>
    </row>
    <row r="4" spans="1:8" ht="21" customHeight="1">
      <c r="A4" s="215" t="s">
        <v>342</v>
      </c>
      <c r="B4" s="216"/>
      <c r="C4" s="216"/>
      <c r="D4" s="216"/>
      <c r="E4" s="216"/>
      <c r="F4" s="216"/>
      <c r="G4" s="216"/>
      <c r="H4" s="217"/>
    </row>
    <row r="5" spans="1:8" ht="21" customHeight="1">
      <c r="A5" s="198" t="s">
        <v>343</v>
      </c>
      <c r="B5" s="202" t="s">
        <v>344</v>
      </c>
      <c r="C5" s="197" t="s">
        <v>345</v>
      </c>
      <c r="D5" s="197"/>
      <c r="E5" s="197"/>
      <c r="F5" s="214" t="s">
        <v>346</v>
      </c>
      <c r="G5" s="197"/>
      <c r="H5" s="197"/>
    </row>
    <row r="6" spans="1:8" ht="21" customHeight="1">
      <c r="A6" s="199"/>
      <c r="B6" s="203"/>
      <c r="C6" s="197"/>
      <c r="D6" s="197"/>
      <c r="E6" s="197"/>
      <c r="F6" s="120" t="s">
        <v>347</v>
      </c>
      <c r="G6" s="121" t="s">
        <v>333</v>
      </c>
      <c r="H6" s="121" t="s">
        <v>334</v>
      </c>
    </row>
    <row r="7" spans="1:8" ht="21" customHeight="1">
      <c r="A7" s="199"/>
      <c r="B7" s="119" t="s">
        <v>348</v>
      </c>
      <c r="C7" s="215" t="s">
        <v>411</v>
      </c>
      <c r="D7" s="216" t="s">
        <v>349</v>
      </c>
      <c r="E7" s="217" t="s">
        <v>349</v>
      </c>
      <c r="F7" s="122">
        <v>3834003</v>
      </c>
      <c r="G7" s="123">
        <v>3834003</v>
      </c>
      <c r="H7" s="123">
        <v>0</v>
      </c>
    </row>
    <row r="8" spans="1:8" ht="21" customHeight="1">
      <c r="A8" s="199"/>
      <c r="B8" s="119" t="s">
        <v>350</v>
      </c>
      <c r="C8" s="215" t="s">
        <v>5</v>
      </c>
      <c r="D8" s="216" t="s">
        <v>351</v>
      </c>
      <c r="E8" s="217" t="s">
        <v>351</v>
      </c>
      <c r="F8" s="122">
        <f aca="true" t="shared" si="0" ref="F8:F15">SUM(G8,H8)</f>
        <v>0</v>
      </c>
      <c r="G8" s="124">
        <v>0</v>
      </c>
      <c r="H8" s="124">
        <v>0</v>
      </c>
    </row>
    <row r="9" spans="1:8" ht="21" customHeight="1">
      <c r="A9" s="199"/>
      <c r="B9" s="119" t="s">
        <v>352</v>
      </c>
      <c r="C9" s="215" t="s">
        <v>5</v>
      </c>
      <c r="D9" s="216" t="s">
        <v>353</v>
      </c>
      <c r="E9" s="217" t="s">
        <v>353</v>
      </c>
      <c r="F9" s="122">
        <f t="shared" si="0"/>
        <v>0</v>
      </c>
      <c r="G9" s="124">
        <v>0</v>
      </c>
      <c r="H9" s="124">
        <v>0</v>
      </c>
    </row>
    <row r="10" spans="1:8" ht="21" customHeight="1">
      <c r="A10" s="199"/>
      <c r="B10" s="119" t="s">
        <v>354</v>
      </c>
      <c r="C10" s="215" t="s">
        <v>5</v>
      </c>
      <c r="D10" s="216" t="s">
        <v>355</v>
      </c>
      <c r="E10" s="217" t="s">
        <v>355</v>
      </c>
      <c r="F10" s="122">
        <f t="shared" si="0"/>
        <v>0</v>
      </c>
      <c r="G10" s="124">
        <v>0</v>
      </c>
      <c r="H10" s="124">
        <v>0</v>
      </c>
    </row>
    <row r="11" spans="1:8" ht="21" customHeight="1">
      <c r="A11" s="199"/>
      <c r="B11" s="119" t="s">
        <v>356</v>
      </c>
      <c r="C11" s="215" t="s">
        <v>5</v>
      </c>
      <c r="D11" s="216" t="s">
        <v>357</v>
      </c>
      <c r="E11" s="217" t="s">
        <v>357</v>
      </c>
      <c r="F11" s="122">
        <f t="shared" si="0"/>
        <v>0</v>
      </c>
      <c r="G11" s="124">
        <v>0</v>
      </c>
      <c r="H11" s="124">
        <v>0</v>
      </c>
    </row>
    <row r="12" spans="1:8" ht="21" customHeight="1">
      <c r="A12" s="199"/>
      <c r="B12" s="119" t="s">
        <v>358</v>
      </c>
      <c r="C12" s="215" t="s">
        <v>5</v>
      </c>
      <c r="D12" s="216" t="s">
        <v>359</v>
      </c>
      <c r="E12" s="217" t="s">
        <v>359</v>
      </c>
      <c r="F12" s="122">
        <f t="shared" si="0"/>
        <v>0</v>
      </c>
      <c r="G12" s="124">
        <v>0</v>
      </c>
      <c r="H12" s="124">
        <v>0</v>
      </c>
    </row>
    <row r="13" spans="1:8" ht="21" customHeight="1">
      <c r="A13" s="199"/>
      <c r="B13" s="119" t="s">
        <v>360</v>
      </c>
      <c r="C13" s="215" t="s">
        <v>5</v>
      </c>
      <c r="D13" s="216" t="s">
        <v>361</v>
      </c>
      <c r="E13" s="217" t="s">
        <v>361</v>
      </c>
      <c r="F13" s="122">
        <f t="shared" si="0"/>
        <v>0</v>
      </c>
      <c r="G13" s="124">
        <v>0</v>
      </c>
      <c r="H13" s="124">
        <v>0</v>
      </c>
    </row>
    <row r="14" spans="1:8" ht="21" customHeight="1">
      <c r="A14" s="199"/>
      <c r="B14" s="118" t="s">
        <v>362</v>
      </c>
      <c r="C14" s="215" t="s">
        <v>5</v>
      </c>
      <c r="D14" s="216" t="s">
        <v>363</v>
      </c>
      <c r="E14" s="217" t="s">
        <v>363</v>
      </c>
      <c r="F14" s="122">
        <f t="shared" si="0"/>
        <v>0</v>
      </c>
      <c r="G14" s="125">
        <v>0</v>
      </c>
      <c r="H14" s="125">
        <v>0</v>
      </c>
    </row>
    <row r="15" spans="1:8" ht="21" customHeight="1">
      <c r="A15" s="199"/>
      <c r="B15" s="220" t="s">
        <v>364</v>
      </c>
      <c r="C15" s="221"/>
      <c r="D15" s="221"/>
      <c r="E15" s="214"/>
      <c r="F15" s="126">
        <f t="shared" si="0"/>
        <v>3834003</v>
      </c>
      <c r="G15" s="127">
        <f>SUM(G7:G14)</f>
        <v>3834003</v>
      </c>
      <c r="H15" s="127">
        <f>SUM(H7:H14)</f>
        <v>0</v>
      </c>
    </row>
    <row r="16" spans="1:8" ht="61.5" customHeight="1">
      <c r="A16" s="117" t="s">
        <v>365</v>
      </c>
      <c r="B16" s="204" t="s">
        <v>100</v>
      </c>
      <c r="C16" s="205"/>
      <c r="D16" s="205"/>
      <c r="E16" s="205" t="s">
        <v>366</v>
      </c>
      <c r="F16" s="205"/>
      <c r="G16" s="205"/>
      <c r="H16" s="206"/>
    </row>
    <row r="17" spans="1:8" ht="21" customHeight="1">
      <c r="A17" s="200" t="s">
        <v>367</v>
      </c>
      <c r="B17" s="128" t="s">
        <v>368</v>
      </c>
      <c r="C17" s="117" t="s">
        <v>369</v>
      </c>
      <c r="D17" s="220" t="s">
        <v>338</v>
      </c>
      <c r="E17" s="221"/>
      <c r="F17" s="221"/>
      <c r="G17" s="197" t="s">
        <v>370</v>
      </c>
      <c r="H17" s="197"/>
    </row>
    <row r="18" spans="1:8" ht="21" customHeight="1">
      <c r="A18" s="200"/>
      <c r="B18" s="200" t="s">
        <v>371</v>
      </c>
      <c r="C18" s="209" t="s">
        <v>372</v>
      </c>
      <c r="D18" s="129" t="s">
        <v>373</v>
      </c>
      <c r="E18" s="207" t="s">
        <v>412</v>
      </c>
      <c r="F18" s="208"/>
      <c r="G18" s="219">
        <v>1</v>
      </c>
      <c r="H18" s="218" t="s">
        <v>374</v>
      </c>
    </row>
    <row r="19" spans="1:8" ht="21" customHeight="1">
      <c r="A19" s="200"/>
      <c r="B19" s="200"/>
      <c r="C19" s="210"/>
      <c r="D19" s="129" t="s">
        <v>375</v>
      </c>
      <c r="E19" s="207" t="s">
        <v>5</v>
      </c>
      <c r="F19" s="208"/>
      <c r="G19" s="218" t="s">
        <v>5</v>
      </c>
      <c r="H19" s="218" t="s">
        <v>376</v>
      </c>
    </row>
    <row r="20" spans="1:8" ht="21" customHeight="1">
      <c r="A20" s="200"/>
      <c r="B20" s="200"/>
      <c r="C20" s="198"/>
      <c r="D20" s="129" t="s">
        <v>377</v>
      </c>
      <c r="E20" s="211" t="s">
        <v>5</v>
      </c>
      <c r="F20" s="211"/>
      <c r="G20" s="218" t="s">
        <v>5</v>
      </c>
      <c r="H20" s="218" t="s">
        <v>378</v>
      </c>
    </row>
    <row r="21" spans="1:8" ht="21" customHeight="1">
      <c r="A21" s="200"/>
      <c r="B21" s="200"/>
      <c r="C21" s="209" t="s">
        <v>379</v>
      </c>
      <c r="D21" s="129" t="s">
        <v>373</v>
      </c>
      <c r="E21" s="211" t="s">
        <v>5</v>
      </c>
      <c r="F21" s="211"/>
      <c r="G21" s="218" t="s">
        <v>5</v>
      </c>
      <c r="H21" s="218" t="s">
        <v>380</v>
      </c>
    </row>
    <row r="22" spans="1:8" ht="21" customHeight="1">
      <c r="A22" s="200"/>
      <c r="B22" s="200"/>
      <c r="C22" s="210"/>
      <c r="D22" s="129" t="s">
        <v>375</v>
      </c>
      <c r="E22" s="211" t="s">
        <v>5</v>
      </c>
      <c r="F22" s="211"/>
      <c r="G22" s="218" t="s">
        <v>5</v>
      </c>
      <c r="H22" s="218" t="s">
        <v>381</v>
      </c>
    </row>
    <row r="23" spans="1:8" ht="21" customHeight="1">
      <c r="A23" s="200"/>
      <c r="B23" s="200"/>
      <c r="C23" s="198"/>
      <c r="D23" s="129" t="s">
        <v>377</v>
      </c>
      <c r="E23" s="211" t="s">
        <v>5</v>
      </c>
      <c r="F23" s="211"/>
      <c r="G23" s="218" t="s">
        <v>5</v>
      </c>
      <c r="H23" s="218" t="s">
        <v>382</v>
      </c>
    </row>
    <row r="24" spans="1:8" ht="21" customHeight="1">
      <c r="A24" s="200"/>
      <c r="B24" s="200"/>
      <c r="C24" s="209" t="s">
        <v>383</v>
      </c>
      <c r="D24" s="129" t="s">
        <v>373</v>
      </c>
      <c r="E24" s="211" t="s">
        <v>412</v>
      </c>
      <c r="F24" s="211"/>
      <c r="G24" s="218" t="s">
        <v>415</v>
      </c>
      <c r="H24" s="218" t="s">
        <v>384</v>
      </c>
    </row>
    <row r="25" spans="1:8" ht="21" customHeight="1">
      <c r="A25" s="200"/>
      <c r="B25" s="200"/>
      <c r="C25" s="210"/>
      <c r="D25" s="129" t="s">
        <v>375</v>
      </c>
      <c r="E25" s="211" t="s">
        <v>5</v>
      </c>
      <c r="F25" s="211"/>
      <c r="G25" s="218" t="s">
        <v>5</v>
      </c>
      <c r="H25" s="218" t="s">
        <v>385</v>
      </c>
    </row>
    <row r="26" spans="1:8" ht="21" customHeight="1">
      <c r="A26" s="200"/>
      <c r="B26" s="200"/>
      <c r="C26" s="198"/>
      <c r="D26" s="129" t="s">
        <v>377</v>
      </c>
      <c r="E26" s="211" t="s">
        <v>5</v>
      </c>
      <c r="F26" s="211"/>
      <c r="G26" s="218" t="s">
        <v>5</v>
      </c>
      <c r="H26" s="218" t="s">
        <v>386</v>
      </c>
    </row>
    <row r="27" spans="1:8" ht="21" customHeight="1">
      <c r="A27" s="200"/>
      <c r="B27" s="200"/>
      <c r="C27" s="209" t="s">
        <v>387</v>
      </c>
      <c r="D27" s="129" t="s">
        <v>373</v>
      </c>
      <c r="E27" s="211" t="s">
        <v>412</v>
      </c>
      <c r="F27" s="211"/>
      <c r="G27" s="218" t="s">
        <v>416</v>
      </c>
      <c r="H27" s="218" t="s">
        <v>388</v>
      </c>
    </row>
    <row r="28" spans="1:8" ht="21" customHeight="1">
      <c r="A28" s="200"/>
      <c r="B28" s="200"/>
      <c r="C28" s="210"/>
      <c r="D28" s="129" t="s">
        <v>375</v>
      </c>
      <c r="E28" s="211" t="s">
        <v>5</v>
      </c>
      <c r="F28" s="211"/>
      <c r="G28" s="218" t="s">
        <v>5</v>
      </c>
      <c r="H28" s="218" t="s">
        <v>389</v>
      </c>
    </row>
    <row r="29" spans="1:8" ht="21" customHeight="1">
      <c r="A29" s="200"/>
      <c r="B29" s="200"/>
      <c r="C29" s="198"/>
      <c r="D29" s="129" t="s">
        <v>377</v>
      </c>
      <c r="E29" s="211" t="s">
        <v>5</v>
      </c>
      <c r="F29" s="211"/>
      <c r="G29" s="218" t="s">
        <v>5</v>
      </c>
      <c r="H29" s="218" t="s">
        <v>390</v>
      </c>
    </row>
    <row r="30" spans="1:8" ht="21" customHeight="1">
      <c r="A30" s="200"/>
      <c r="B30" s="200" t="s">
        <v>336</v>
      </c>
      <c r="C30" s="209" t="s">
        <v>391</v>
      </c>
      <c r="D30" s="129" t="s">
        <v>373</v>
      </c>
      <c r="E30" s="211" t="s">
        <v>413</v>
      </c>
      <c r="F30" s="211"/>
      <c r="G30" s="218" t="s">
        <v>417</v>
      </c>
      <c r="H30" s="218" t="s">
        <v>392</v>
      </c>
    </row>
    <row r="31" spans="1:8" ht="21" customHeight="1">
      <c r="A31" s="200"/>
      <c r="B31" s="200"/>
      <c r="C31" s="210"/>
      <c r="D31" s="129" t="s">
        <v>375</v>
      </c>
      <c r="E31" s="211" t="s">
        <v>5</v>
      </c>
      <c r="F31" s="211"/>
      <c r="G31" s="218" t="s">
        <v>5</v>
      </c>
      <c r="H31" s="218" t="s">
        <v>393</v>
      </c>
    </row>
    <row r="32" spans="1:8" ht="21" customHeight="1">
      <c r="A32" s="200"/>
      <c r="B32" s="200"/>
      <c r="C32" s="198"/>
      <c r="D32" s="129" t="s">
        <v>377</v>
      </c>
      <c r="E32" s="211" t="s">
        <v>5</v>
      </c>
      <c r="F32" s="211"/>
      <c r="G32" s="218" t="s">
        <v>5</v>
      </c>
      <c r="H32" s="218" t="s">
        <v>394</v>
      </c>
    </row>
    <row r="33" spans="1:8" ht="21" customHeight="1">
      <c r="A33" s="200"/>
      <c r="B33" s="200"/>
      <c r="C33" s="209" t="s">
        <v>395</v>
      </c>
      <c r="D33" s="129" t="s">
        <v>373</v>
      </c>
      <c r="E33" s="211" t="s">
        <v>5</v>
      </c>
      <c r="F33" s="211"/>
      <c r="G33" s="218" t="s">
        <v>5</v>
      </c>
      <c r="H33" s="218" t="s">
        <v>396</v>
      </c>
    </row>
    <row r="34" spans="1:8" ht="21" customHeight="1">
      <c r="A34" s="200"/>
      <c r="B34" s="200"/>
      <c r="C34" s="210"/>
      <c r="D34" s="129" t="s">
        <v>375</v>
      </c>
      <c r="E34" s="211" t="s">
        <v>5</v>
      </c>
      <c r="F34" s="211"/>
      <c r="G34" s="218" t="s">
        <v>5</v>
      </c>
      <c r="H34" s="218" t="s">
        <v>397</v>
      </c>
    </row>
    <row r="35" spans="1:8" ht="21" customHeight="1">
      <c r="A35" s="200"/>
      <c r="B35" s="200"/>
      <c r="C35" s="198"/>
      <c r="D35" s="129" t="s">
        <v>377</v>
      </c>
      <c r="E35" s="211" t="s">
        <v>5</v>
      </c>
      <c r="F35" s="211"/>
      <c r="G35" s="218" t="s">
        <v>5</v>
      </c>
      <c r="H35" s="218" t="s">
        <v>398</v>
      </c>
    </row>
    <row r="36" spans="1:8" ht="21" customHeight="1">
      <c r="A36" s="200"/>
      <c r="B36" s="200"/>
      <c r="C36" s="209" t="s">
        <v>399</v>
      </c>
      <c r="D36" s="129" t="s">
        <v>373</v>
      </c>
      <c r="E36" s="211" t="s">
        <v>5</v>
      </c>
      <c r="F36" s="211"/>
      <c r="G36" s="218" t="s">
        <v>5</v>
      </c>
      <c r="H36" s="218" t="s">
        <v>400</v>
      </c>
    </row>
    <row r="37" spans="1:8" ht="21" customHeight="1">
      <c r="A37" s="200"/>
      <c r="B37" s="200"/>
      <c r="C37" s="210"/>
      <c r="D37" s="129" t="s">
        <v>375</v>
      </c>
      <c r="E37" s="211" t="s">
        <v>5</v>
      </c>
      <c r="F37" s="211"/>
      <c r="G37" s="218" t="s">
        <v>5</v>
      </c>
      <c r="H37" s="218" t="s">
        <v>401</v>
      </c>
    </row>
    <row r="38" spans="1:8" ht="21" customHeight="1">
      <c r="A38" s="200"/>
      <c r="B38" s="200"/>
      <c r="C38" s="198"/>
      <c r="D38" s="129" t="s">
        <v>377</v>
      </c>
      <c r="E38" s="211" t="s">
        <v>5</v>
      </c>
      <c r="F38" s="211"/>
      <c r="G38" s="218" t="s">
        <v>5</v>
      </c>
      <c r="H38" s="218" t="s">
        <v>402</v>
      </c>
    </row>
    <row r="39" spans="1:8" ht="21" customHeight="1">
      <c r="A39" s="200"/>
      <c r="B39" s="200"/>
      <c r="C39" s="209" t="s">
        <v>403</v>
      </c>
      <c r="D39" s="129" t="s">
        <v>373</v>
      </c>
      <c r="E39" s="211" t="s">
        <v>5</v>
      </c>
      <c r="F39" s="211"/>
      <c r="G39" s="218" t="s">
        <v>5</v>
      </c>
      <c r="H39" s="218" t="s">
        <v>404</v>
      </c>
    </row>
    <row r="40" spans="1:8" ht="21" customHeight="1">
      <c r="A40" s="200"/>
      <c r="B40" s="200"/>
      <c r="C40" s="210"/>
      <c r="D40" s="129" t="s">
        <v>375</v>
      </c>
      <c r="E40" s="211" t="s">
        <v>5</v>
      </c>
      <c r="F40" s="211"/>
      <c r="G40" s="218" t="s">
        <v>5</v>
      </c>
      <c r="H40" s="218" t="s">
        <v>405</v>
      </c>
    </row>
    <row r="41" spans="1:8" ht="21" customHeight="1">
      <c r="A41" s="200"/>
      <c r="B41" s="201"/>
      <c r="C41" s="210"/>
      <c r="D41" s="129" t="s">
        <v>377</v>
      </c>
      <c r="E41" s="211" t="s">
        <v>5</v>
      </c>
      <c r="F41" s="211"/>
      <c r="G41" s="218" t="s">
        <v>5</v>
      </c>
      <c r="H41" s="218" t="s">
        <v>406</v>
      </c>
    </row>
    <row r="42" spans="1:8" ht="21" customHeight="1">
      <c r="A42" s="199"/>
      <c r="B42" s="197" t="s">
        <v>407</v>
      </c>
      <c r="C42" s="197" t="s">
        <v>337</v>
      </c>
      <c r="D42" s="129" t="s">
        <v>373</v>
      </c>
      <c r="E42" s="211" t="s">
        <v>414</v>
      </c>
      <c r="F42" s="211"/>
      <c r="G42" s="219">
        <v>1</v>
      </c>
      <c r="H42" s="218" t="s">
        <v>408</v>
      </c>
    </row>
    <row r="43" spans="1:8" ht="21" customHeight="1">
      <c r="A43" s="199"/>
      <c r="B43" s="197"/>
      <c r="C43" s="197"/>
      <c r="D43" s="129" t="s">
        <v>375</v>
      </c>
      <c r="E43" s="211" t="s">
        <v>5</v>
      </c>
      <c r="F43" s="211"/>
      <c r="G43" s="218" t="s">
        <v>5</v>
      </c>
      <c r="H43" s="218" t="s">
        <v>409</v>
      </c>
    </row>
    <row r="44" spans="1:8" ht="21" customHeight="1">
      <c r="A44" s="199"/>
      <c r="B44" s="197"/>
      <c r="C44" s="197"/>
      <c r="D44" s="130" t="s">
        <v>377</v>
      </c>
      <c r="E44" s="211" t="s">
        <v>5</v>
      </c>
      <c r="F44" s="211"/>
      <c r="G44" s="218" t="s">
        <v>5</v>
      </c>
      <c r="H44" s="218" t="s">
        <v>410</v>
      </c>
    </row>
    <row r="45" spans="5:8" ht="14.25">
      <c r="E45" s="131"/>
      <c r="F45" s="131"/>
      <c r="G45" s="131"/>
      <c r="H45" s="131"/>
    </row>
  </sheetData>
  <sheetProtection/>
  <mergeCells count="86">
    <mergeCell ref="G35:H35"/>
    <mergeCell ref="G36:H36"/>
    <mergeCell ref="G39:H39"/>
    <mergeCell ref="C14:E14"/>
    <mergeCell ref="B15:E15"/>
    <mergeCell ref="D17:F17"/>
    <mergeCell ref="G17:H17"/>
    <mergeCell ref="G18:H18"/>
    <mergeCell ref="G19:H19"/>
    <mergeCell ref="G20:H20"/>
    <mergeCell ref="G31:H31"/>
    <mergeCell ref="G32:H32"/>
    <mergeCell ref="G33:H33"/>
    <mergeCell ref="G34:H34"/>
    <mergeCell ref="G23:H23"/>
    <mergeCell ref="G24:H24"/>
    <mergeCell ref="E20:F20"/>
    <mergeCell ref="E21:F21"/>
    <mergeCell ref="E22:F22"/>
    <mergeCell ref="E23:F23"/>
    <mergeCell ref="G21:H21"/>
    <mergeCell ref="G22:H22"/>
    <mergeCell ref="E37:F37"/>
    <mergeCell ref="E38:F38"/>
    <mergeCell ref="G25:H25"/>
    <mergeCell ref="G26:H26"/>
    <mergeCell ref="G37:H37"/>
    <mergeCell ref="G38:H38"/>
    <mergeCell ref="G27:H27"/>
    <mergeCell ref="G28:H28"/>
    <mergeCell ref="G29:H29"/>
    <mergeCell ref="G30:H30"/>
    <mergeCell ref="E39:F39"/>
    <mergeCell ref="E24:F24"/>
    <mergeCell ref="E27:F27"/>
    <mergeCell ref="E29:F29"/>
    <mergeCell ref="E30:F30"/>
    <mergeCell ref="E31:F31"/>
    <mergeCell ref="E33:F33"/>
    <mergeCell ref="E34:F34"/>
    <mergeCell ref="E35:F35"/>
    <mergeCell ref="E36:F36"/>
    <mergeCell ref="A4:H4"/>
    <mergeCell ref="G41:H41"/>
    <mergeCell ref="G40:H40"/>
    <mergeCell ref="G42:H42"/>
    <mergeCell ref="C8:E8"/>
    <mergeCell ref="C9:E9"/>
    <mergeCell ref="C10:E10"/>
    <mergeCell ref="C11:E11"/>
    <mergeCell ref="C12:E12"/>
    <mergeCell ref="C13:E13"/>
    <mergeCell ref="G43:H43"/>
    <mergeCell ref="G44:H44"/>
    <mergeCell ref="E25:F25"/>
    <mergeCell ref="E32:F32"/>
    <mergeCell ref="E28:F28"/>
    <mergeCell ref="E26:F26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7:E7"/>
    <mergeCell ref="C42:C44"/>
    <mergeCell ref="C39:C41"/>
    <mergeCell ref="C36:C38"/>
    <mergeCell ref="C33:C35"/>
    <mergeCell ref="C18:C20"/>
    <mergeCell ref="C30:C32"/>
    <mergeCell ref="C27:C29"/>
    <mergeCell ref="C24:C26"/>
    <mergeCell ref="B42:B44"/>
    <mergeCell ref="A5:A15"/>
    <mergeCell ref="A17:A44"/>
    <mergeCell ref="B18:B29"/>
    <mergeCell ref="B30:B41"/>
    <mergeCell ref="B5:B6"/>
    <mergeCell ref="B16:H16"/>
    <mergeCell ref="E18:F18"/>
    <mergeCell ref="E19:F19"/>
    <mergeCell ref="C21:C23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32" t="s">
        <v>4</v>
      </c>
      <c r="B2" s="132"/>
      <c r="C2" s="132"/>
      <c r="D2" s="132"/>
    </row>
    <row r="3" spans="1:4" ht="20.25" customHeight="1">
      <c r="A3" s="10" t="s">
        <v>5</v>
      </c>
      <c r="B3" s="10"/>
      <c r="C3" s="11"/>
      <c r="D3" s="9" t="s">
        <v>6</v>
      </c>
    </row>
    <row r="4" spans="1:4" ht="20.25" customHeight="1">
      <c r="A4" s="133" t="s">
        <v>7</v>
      </c>
      <c r="B4" s="133"/>
      <c r="C4" s="133" t="s">
        <v>8</v>
      </c>
      <c r="D4" s="133"/>
    </row>
    <row r="5" spans="1:4" ht="20.25" customHeight="1">
      <c r="A5" s="12" t="s">
        <v>9</v>
      </c>
      <c r="B5" s="12" t="s">
        <v>10</v>
      </c>
      <c r="C5" s="12" t="s">
        <v>9</v>
      </c>
      <c r="D5" s="13" t="s">
        <v>10</v>
      </c>
    </row>
    <row r="6" spans="1:4" ht="20.25" customHeight="1">
      <c r="A6" s="14" t="s">
        <v>11</v>
      </c>
      <c r="B6" s="15">
        <v>3834003</v>
      </c>
      <c r="C6" s="14" t="s">
        <v>12</v>
      </c>
      <c r="D6" s="15">
        <v>0</v>
      </c>
    </row>
    <row r="7" spans="1:4" ht="20.25" customHeight="1">
      <c r="A7" s="14" t="s">
        <v>13</v>
      </c>
      <c r="B7" s="15">
        <v>0</v>
      </c>
      <c r="C7" s="14" t="s">
        <v>14</v>
      </c>
      <c r="D7" s="15">
        <v>0</v>
      </c>
    </row>
    <row r="8" spans="1:4" ht="20.25" customHeight="1">
      <c r="A8" s="14" t="s">
        <v>15</v>
      </c>
      <c r="B8" s="15">
        <v>0</v>
      </c>
      <c r="C8" s="14" t="s">
        <v>16</v>
      </c>
      <c r="D8" s="15">
        <v>0</v>
      </c>
    </row>
    <row r="9" spans="1:4" ht="20.25" customHeight="1">
      <c r="A9" s="14" t="s">
        <v>17</v>
      </c>
      <c r="B9" s="15">
        <v>0</v>
      </c>
      <c r="C9" s="14" t="s">
        <v>18</v>
      </c>
      <c r="D9" s="15">
        <v>0</v>
      </c>
    </row>
    <row r="10" spans="1:4" ht="20.25" customHeight="1">
      <c r="A10" s="14" t="s">
        <v>19</v>
      </c>
      <c r="B10" s="15"/>
      <c r="C10" s="14" t="s">
        <v>20</v>
      </c>
      <c r="D10" s="15">
        <v>0</v>
      </c>
    </row>
    <row r="11" spans="1:4" ht="20.25" customHeight="1">
      <c r="A11" s="14" t="s">
        <v>21</v>
      </c>
      <c r="B11" s="15">
        <v>0</v>
      </c>
      <c r="C11" s="14" t="s">
        <v>22</v>
      </c>
      <c r="D11" s="15">
        <v>0</v>
      </c>
    </row>
    <row r="12" spans="1:4" ht="20.25" customHeight="1">
      <c r="A12" s="14"/>
      <c r="B12" s="15"/>
      <c r="C12" s="14" t="s">
        <v>23</v>
      </c>
      <c r="D12" s="15">
        <v>2637480</v>
      </c>
    </row>
    <row r="13" spans="1:4" ht="20.25" customHeight="1">
      <c r="A13" s="16"/>
      <c r="B13" s="15"/>
      <c r="C13" s="14" t="s">
        <v>24</v>
      </c>
      <c r="D13" s="15">
        <v>639566</v>
      </c>
    </row>
    <row r="14" spans="1:4" ht="20.25" customHeight="1">
      <c r="A14" s="16"/>
      <c r="B14" s="15"/>
      <c r="C14" s="14" t="s">
        <v>25</v>
      </c>
      <c r="D14" s="15">
        <v>0</v>
      </c>
    </row>
    <row r="15" spans="1:4" ht="20.25" customHeight="1">
      <c r="A15" s="16"/>
      <c r="B15" s="15"/>
      <c r="C15" s="14" t="s">
        <v>26</v>
      </c>
      <c r="D15" s="15">
        <v>221137</v>
      </c>
    </row>
    <row r="16" spans="1:4" ht="20.25" customHeight="1">
      <c r="A16" s="16"/>
      <c r="B16" s="15"/>
      <c r="C16" s="14" t="s">
        <v>27</v>
      </c>
      <c r="D16" s="15">
        <v>0</v>
      </c>
    </row>
    <row r="17" spans="1:4" ht="20.25" customHeight="1">
      <c r="A17" s="16"/>
      <c r="B17" s="15"/>
      <c r="C17" s="14" t="s">
        <v>28</v>
      </c>
      <c r="D17" s="15">
        <v>0</v>
      </c>
    </row>
    <row r="18" spans="1:4" ht="20.25" customHeight="1">
      <c r="A18" s="16"/>
      <c r="B18" s="15"/>
      <c r="C18" s="14" t="s">
        <v>29</v>
      </c>
      <c r="D18" s="15">
        <v>0</v>
      </c>
    </row>
    <row r="19" spans="1:4" ht="20.25" customHeight="1">
      <c r="A19" s="16"/>
      <c r="B19" s="15"/>
      <c r="C19" s="14" t="s">
        <v>30</v>
      </c>
      <c r="D19" s="15">
        <v>0</v>
      </c>
    </row>
    <row r="20" spans="1:4" ht="20.25" customHeight="1">
      <c r="A20" s="16"/>
      <c r="B20" s="15"/>
      <c r="C20" s="14" t="s">
        <v>31</v>
      </c>
      <c r="D20" s="15">
        <v>0</v>
      </c>
    </row>
    <row r="21" spans="1:4" ht="20.25" customHeight="1">
      <c r="A21" s="16"/>
      <c r="B21" s="15"/>
      <c r="C21" s="14" t="s">
        <v>32</v>
      </c>
      <c r="D21" s="15">
        <v>0</v>
      </c>
    </row>
    <row r="22" spans="1:4" ht="20.25" customHeight="1">
      <c r="A22" s="16"/>
      <c r="B22" s="15"/>
      <c r="C22" s="14" t="s">
        <v>33</v>
      </c>
      <c r="D22" s="15">
        <v>0</v>
      </c>
    </row>
    <row r="23" spans="1:4" ht="20.25" customHeight="1">
      <c r="A23" s="16"/>
      <c r="B23" s="15"/>
      <c r="C23" s="14" t="s">
        <v>34</v>
      </c>
      <c r="D23" s="15">
        <v>0</v>
      </c>
    </row>
    <row r="24" spans="1:4" ht="20.25" customHeight="1">
      <c r="A24" s="16"/>
      <c r="B24" s="15"/>
      <c r="C24" s="14" t="s">
        <v>35</v>
      </c>
      <c r="D24" s="15">
        <v>0</v>
      </c>
    </row>
    <row r="25" spans="1:4" ht="20.25" customHeight="1">
      <c r="A25" s="16"/>
      <c r="B25" s="15"/>
      <c r="C25" s="14" t="s">
        <v>36</v>
      </c>
      <c r="D25" s="15">
        <v>335820</v>
      </c>
    </row>
    <row r="26" spans="1:4" ht="20.25" customHeight="1">
      <c r="A26" s="14"/>
      <c r="B26" s="15"/>
      <c r="C26" s="14" t="s">
        <v>37</v>
      </c>
      <c r="D26" s="15">
        <v>0</v>
      </c>
    </row>
    <row r="27" spans="1:4" ht="20.25" customHeight="1">
      <c r="A27" s="14"/>
      <c r="B27" s="15"/>
      <c r="C27" s="14" t="s">
        <v>38</v>
      </c>
      <c r="D27" s="15">
        <v>0</v>
      </c>
    </row>
    <row r="28" spans="1:4" ht="20.25" customHeight="1">
      <c r="A28" s="14"/>
      <c r="B28" s="15"/>
      <c r="C28" s="14" t="s">
        <v>39</v>
      </c>
      <c r="D28" s="15">
        <v>0</v>
      </c>
    </row>
    <row r="29" spans="1:4" ht="20.25" customHeight="1">
      <c r="A29" s="14"/>
      <c r="B29" s="15"/>
      <c r="C29" s="14" t="s">
        <v>40</v>
      </c>
      <c r="D29" s="15">
        <v>0</v>
      </c>
    </row>
    <row r="30" spans="1:4" ht="20.25" customHeight="1">
      <c r="A30" s="14"/>
      <c r="B30" s="15"/>
      <c r="C30" s="14" t="s">
        <v>41</v>
      </c>
      <c r="D30" s="15">
        <v>0</v>
      </c>
    </row>
    <row r="31" spans="1:4" ht="20.25" customHeight="1">
      <c r="A31" s="14"/>
      <c r="B31" s="15"/>
      <c r="C31" s="14" t="s">
        <v>42</v>
      </c>
      <c r="D31" s="15">
        <v>0</v>
      </c>
    </row>
    <row r="32" spans="1:4" ht="20.25" customHeight="1">
      <c r="A32" s="14"/>
      <c r="B32" s="15"/>
      <c r="C32" s="14" t="s">
        <v>43</v>
      </c>
      <c r="D32" s="15">
        <v>0</v>
      </c>
    </row>
    <row r="33" spans="1:4" ht="20.25" customHeight="1">
      <c r="A33" s="14"/>
      <c r="B33" s="15"/>
      <c r="C33" s="14" t="s">
        <v>44</v>
      </c>
      <c r="D33" s="15">
        <v>0</v>
      </c>
    </row>
    <row r="34" spans="1:4" ht="20.25" customHeight="1">
      <c r="A34" s="14"/>
      <c r="B34" s="15"/>
      <c r="C34" s="14" t="s">
        <v>45</v>
      </c>
      <c r="D34" s="15">
        <v>0</v>
      </c>
    </row>
    <row r="35" spans="1:4" ht="20.25" customHeight="1">
      <c r="A35" s="14"/>
      <c r="B35" s="15"/>
      <c r="C35" s="14"/>
      <c r="D35" s="17"/>
    </row>
    <row r="36" spans="1:4" ht="20.25" customHeight="1">
      <c r="A36" s="12" t="s">
        <v>46</v>
      </c>
      <c r="B36" s="17">
        <f>SUM(B6:B34)</f>
        <v>3834003</v>
      </c>
      <c r="C36" s="12" t="s">
        <v>47</v>
      </c>
      <c r="D36" s="17">
        <f>SUM(D6:D34)</f>
        <v>3834003</v>
      </c>
    </row>
    <row r="37" spans="1:4" ht="20.25" customHeight="1">
      <c r="A37" s="14" t="s">
        <v>48</v>
      </c>
      <c r="B37" s="15"/>
      <c r="C37" s="14" t="s">
        <v>49</v>
      </c>
      <c r="D37" s="15"/>
    </row>
    <row r="38" spans="1:4" ht="20.25" customHeight="1">
      <c r="A38" s="14" t="s">
        <v>50</v>
      </c>
      <c r="B38" s="15">
        <v>0</v>
      </c>
      <c r="C38" s="14" t="s">
        <v>51</v>
      </c>
      <c r="D38" s="15"/>
    </row>
    <row r="39" spans="1:4" ht="20.25" customHeight="1">
      <c r="A39" s="14"/>
      <c r="B39" s="15"/>
      <c r="C39" s="14" t="s">
        <v>52</v>
      </c>
      <c r="D39" s="15"/>
    </row>
    <row r="40" spans="1:4" ht="20.25" customHeight="1">
      <c r="A40" s="14"/>
      <c r="B40" s="18"/>
      <c r="C40" s="14"/>
      <c r="D40" s="17"/>
    </row>
    <row r="41" spans="1:4" ht="20.25" customHeight="1">
      <c r="A41" s="12" t="s">
        <v>53</v>
      </c>
      <c r="B41" s="18">
        <f>SUM(B36:B38)</f>
        <v>3834003</v>
      </c>
      <c r="C41" s="12" t="s">
        <v>54</v>
      </c>
      <c r="D41" s="17">
        <f>SUM(D36,D37,D39)</f>
        <v>3834003</v>
      </c>
    </row>
    <row r="42" spans="1:4" ht="20.25" customHeight="1">
      <c r="A42" s="19"/>
      <c r="B42" s="20"/>
      <c r="C42" s="21"/>
      <c r="D42" s="22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6" t="s">
        <v>55</v>
      </c>
    </row>
    <row r="2" spans="1:20" ht="19.5" customHeight="1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9.5" customHeight="1">
      <c r="A3" s="27" t="s">
        <v>5</v>
      </c>
      <c r="B3" s="27"/>
      <c r="C3" s="27"/>
      <c r="D3" s="27"/>
      <c r="E3" s="27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30"/>
      <c r="T3" s="9" t="s">
        <v>6</v>
      </c>
    </row>
    <row r="4" spans="1:20" ht="19.5" customHeight="1">
      <c r="A4" s="149" t="s">
        <v>57</v>
      </c>
      <c r="B4" s="150"/>
      <c r="C4" s="150"/>
      <c r="D4" s="150"/>
      <c r="E4" s="151"/>
      <c r="F4" s="140" t="s">
        <v>58</v>
      </c>
      <c r="G4" s="134" t="s">
        <v>59</v>
      </c>
      <c r="H4" s="134" t="s">
        <v>60</v>
      </c>
      <c r="I4" s="134" t="s">
        <v>61</v>
      </c>
      <c r="J4" s="134" t="s">
        <v>62</v>
      </c>
      <c r="K4" s="134" t="s">
        <v>63</v>
      </c>
      <c r="L4" s="134"/>
      <c r="M4" s="136" t="s">
        <v>64</v>
      </c>
      <c r="N4" s="143" t="s">
        <v>65</v>
      </c>
      <c r="O4" s="144"/>
      <c r="P4" s="144"/>
      <c r="Q4" s="144"/>
      <c r="R4" s="145"/>
      <c r="S4" s="140" t="s">
        <v>66</v>
      </c>
      <c r="T4" s="134" t="s">
        <v>67</v>
      </c>
    </row>
    <row r="5" spans="1:20" ht="19.5" customHeight="1">
      <c r="A5" s="149" t="s">
        <v>68</v>
      </c>
      <c r="B5" s="150"/>
      <c r="C5" s="151"/>
      <c r="D5" s="146" t="s">
        <v>69</v>
      </c>
      <c r="E5" s="148" t="s">
        <v>70</v>
      </c>
      <c r="F5" s="134"/>
      <c r="G5" s="134"/>
      <c r="H5" s="134"/>
      <c r="I5" s="134"/>
      <c r="J5" s="134"/>
      <c r="K5" s="141" t="s">
        <v>71</v>
      </c>
      <c r="L5" s="134" t="s">
        <v>72</v>
      </c>
      <c r="M5" s="137"/>
      <c r="N5" s="139" t="s">
        <v>73</v>
      </c>
      <c r="O5" s="139" t="s">
        <v>74</v>
      </c>
      <c r="P5" s="139" t="s">
        <v>75</v>
      </c>
      <c r="Q5" s="139" t="s">
        <v>76</v>
      </c>
      <c r="R5" s="139" t="s">
        <v>77</v>
      </c>
      <c r="S5" s="134"/>
      <c r="T5" s="134"/>
    </row>
    <row r="6" spans="1:20" ht="30.75" customHeight="1">
      <c r="A6" s="31" t="s">
        <v>78</v>
      </c>
      <c r="B6" s="32" t="s">
        <v>79</v>
      </c>
      <c r="C6" s="33" t="s">
        <v>80</v>
      </c>
      <c r="D6" s="147"/>
      <c r="E6" s="147"/>
      <c r="F6" s="135"/>
      <c r="G6" s="135"/>
      <c r="H6" s="135"/>
      <c r="I6" s="135"/>
      <c r="J6" s="135"/>
      <c r="K6" s="142"/>
      <c r="L6" s="135"/>
      <c r="M6" s="138"/>
      <c r="N6" s="135"/>
      <c r="O6" s="135"/>
      <c r="P6" s="135"/>
      <c r="Q6" s="135"/>
      <c r="R6" s="135"/>
      <c r="S6" s="135"/>
      <c r="T6" s="135"/>
    </row>
    <row r="7" spans="1:20" ht="19.5" customHeight="1">
      <c r="A7" s="34" t="s">
        <v>5</v>
      </c>
      <c r="B7" s="34" t="s">
        <v>5</v>
      </c>
      <c r="C7" s="34" t="s">
        <v>5</v>
      </c>
      <c r="D7" s="34" t="s">
        <v>5</v>
      </c>
      <c r="E7" s="34" t="s">
        <v>58</v>
      </c>
      <c r="F7" s="35">
        <v>3834003</v>
      </c>
      <c r="G7" s="36">
        <v>0</v>
      </c>
      <c r="H7" s="36">
        <v>3834003</v>
      </c>
      <c r="I7" s="36">
        <v>0</v>
      </c>
      <c r="J7" s="37">
        <v>0</v>
      </c>
      <c r="K7" s="38">
        <v>0</v>
      </c>
      <c r="L7" s="39"/>
      <c r="M7" s="39"/>
      <c r="N7" s="40"/>
      <c r="O7" s="38"/>
      <c r="P7" s="39"/>
      <c r="Q7" s="39"/>
      <c r="R7" s="41"/>
      <c r="S7" s="38">
        <v>0</v>
      </c>
      <c r="T7" s="42"/>
    </row>
    <row r="8" spans="1:20" ht="19.5" customHeight="1">
      <c r="A8" s="34" t="s">
        <v>5</v>
      </c>
      <c r="B8" s="34" t="s">
        <v>5</v>
      </c>
      <c r="C8" s="34" t="s">
        <v>5</v>
      </c>
      <c r="D8" s="34" t="s">
        <v>81</v>
      </c>
      <c r="E8" s="34" t="s">
        <v>0</v>
      </c>
      <c r="F8" s="35">
        <v>3834003</v>
      </c>
      <c r="G8" s="36">
        <v>0</v>
      </c>
      <c r="H8" s="36">
        <v>3834003</v>
      </c>
      <c r="I8" s="36">
        <v>0</v>
      </c>
      <c r="J8" s="37">
        <v>0</v>
      </c>
      <c r="K8" s="38">
        <v>0</v>
      </c>
      <c r="L8" s="39"/>
      <c r="M8" s="39"/>
      <c r="N8" s="40"/>
      <c r="O8" s="38"/>
      <c r="P8" s="39"/>
      <c r="Q8" s="39"/>
      <c r="R8" s="41"/>
      <c r="S8" s="38">
        <v>0</v>
      </c>
      <c r="T8" s="42"/>
    </row>
    <row r="9" spans="1:20" ht="19.5" customHeight="1">
      <c r="A9" s="34" t="s">
        <v>82</v>
      </c>
      <c r="B9" s="34" t="s">
        <v>83</v>
      </c>
      <c r="C9" s="34" t="s">
        <v>84</v>
      </c>
      <c r="D9" s="34" t="s">
        <v>85</v>
      </c>
      <c r="E9" s="34" t="s">
        <v>86</v>
      </c>
      <c r="F9" s="35">
        <v>2637480</v>
      </c>
      <c r="G9" s="36">
        <v>0</v>
      </c>
      <c r="H9" s="36">
        <v>2637480</v>
      </c>
      <c r="I9" s="36">
        <v>0</v>
      </c>
      <c r="J9" s="37">
        <v>0</v>
      </c>
      <c r="K9" s="38">
        <v>0</v>
      </c>
      <c r="L9" s="39"/>
      <c r="M9" s="39"/>
      <c r="N9" s="40"/>
      <c r="O9" s="38"/>
      <c r="P9" s="39"/>
      <c r="Q9" s="39"/>
      <c r="R9" s="41"/>
      <c r="S9" s="38">
        <v>0</v>
      </c>
      <c r="T9" s="42"/>
    </row>
    <row r="10" spans="1:20" ht="19.5" customHeight="1">
      <c r="A10" s="34" t="s">
        <v>87</v>
      </c>
      <c r="B10" s="34" t="s">
        <v>88</v>
      </c>
      <c r="C10" s="34" t="s">
        <v>88</v>
      </c>
      <c r="D10" s="34" t="s">
        <v>85</v>
      </c>
      <c r="E10" s="34" t="s">
        <v>89</v>
      </c>
      <c r="F10" s="35">
        <v>456833</v>
      </c>
      <c r="G10" s="36">
        <v>0</v>
      </c>
      <c r="H10" s="36">
        <v>456833</v>
      </c>
      <c r="I10" s="36">
        <v>0</v>
      </c>
      <c r="J10" s="37">
        <v>0</v>
      </c>
      <c r="K10" s="38">
        <v>0</v>
      </c>
      <c r="L10" s="39"/>
      <c r="M10" s="39"/>
      <c r="N10" s="40"/>
      <c r="O10" s="38"/>
      <c r="P10" s="39"/>
      <c r="Q10" s="39"/>
      <c r="R10" s="41"/>
      <c r="S10" s="38">
        <v>0</v>
      </c>
      <c r="T10" s="42"/>
    </row>
    <row r="11" spans="1:20" ht="19.5" customHeight="1">
      <c r="A11" s="34" t="s">
        <v>87</v>
      </c>
      <c r="B11" s="34" t="s">
        <v>88</v>
      </c>
      <c r="C11" s="34" t="s">
        <v>90</v>
      </c>
      <c r="D11" s="34" t="s">
        <v>85</v>
      </c>
      <c r="E11" s="34" t="s">
        <v>91</v>
      </c>
      <c r="F11" s="35">
        <v>182733</v>
      </c>
      <c r="G11" s="36">
        <v>0</v>
      </c>
      <c r="H11" s="36">
        <v>182733</v>
      </c>
      <c r="I11" s="36">
        <v>0</v>
      </c>
      <c r="J11" s="37">
        <v>0</v>
      </c>
      <c r="K11" s="38">
        <v>0</v>
      </c>
      <c r="L11" s="39"/>
      <c r="M11" s="39"/>
      <c r="N11" s="40"/>
      <c r="O11" s="38"/>
      <c r="P11" s="39"/>
      <c r="Q11" s="39"/>
      <c r="R11" s="41"/>
      <c r="S11" s="38">
        <v>0</v>
      </c>
      <c r="T11" s="42"/>
    </row>
    <row r="12" spans="1:20" ht="19.5" customHeight="1">
      <c r="A12" s="34" t="s">
        <v>92</v>
      </c>
      <c r="B12" s="34" t="s">
        <v>93</v>
      </c>
      <c r="C12" s="34" t="s">
        <v>94</v>
      </c>
      <c r="D12" s="34" t="s">
        <v>85</v>
      </c>
      <c r="E12" s="34" t="s">
        <v>95</v>
      </c>
      <c r="F12" s="35">
        <v>221137</v>
      </c>
      <c r="G12" s="36">
        <v>0</v>
      </c>
      <c r="H12" s="36">
        <v>221137</v>
      </c>
      <c r="I12" s="36">
        <v>0</v>
      </c>
      <c r="J12" s="37">
        <v>0</v>
      </c>
      <c r="K12" s="38">
        <v>0</v>
      </c>
      <c r="L12" s="39"/>
      <c r="M12" s="39"/>
      <c r="N12" s="40"/>
      <c r="O12" s="38"/>
      <c r="P12" s="39"/>
      <c r="Q12" s="39"/>
      <c r="R12" s="41"/>
      <c r="S12" s="38">
        <v>0</v>
      </c>
      <c r="T12" s="42"/>
    </row>
    <row r="13" spans="1:20" ht="19.5" customHeight="1">
      <c r="A13" s="34" t="s">
        <v>96</v>
      </c>
      <c r="B13" s="34" t="s">
        <v>94</v>
      </c>
      <c r="C13" s="34" t="s">
        <v>83</v>
      </c>
      <c r="D13" s="34" t="s">
        <v>85</v>
      </c>
      <c r="E13" s="34" t="s">
        <v>97</v>
      </c>
      <c r="F13" s="35">
        <v>335820</v>
      </c>
      <c r="G13" s="36">
        <v>0</v>
      </c>
      <c r="H13" s="36">
        <v>335820</v>
      </c>
      <c r="I13" s="36">
        <v>0</v>
      </c>
      <c r="J13" s="37">
        <v>0</v>
      </c>
      <c r="K13" s="38">
        <v>0</v>
      </c>
      <c r="L13" s="39"/>
      <c r="M13" s="39"/>
      <c r="N13" s="40"/>
      <c r="O13" s="38"/>
      <c r="P13" s="39"/>
      <c r="Q13" s="39"/>
      <c r="R13" s="41"/>
      <c r="S13" s="38">
        <v>0</v>
      </c>
      <c r="T13" s="42"/>
    </row>
  </sheetData>
  <sheetProtection/>
  <mergeCells count="22">
    <mergeCell ref="H4:H6"/>
    <mergeCell ref="E5:E6"/>
    <mergeCell ref="F4:F6"/>
    <mergeCell ref="A5:C5"/>
    <mergeCell ref="A4:E4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T4:T6"/>
    <mergeCell ref="M4:M6"/>
    <mergeCell ref="N5:N6"/>
    <mergeCell ref="P5:P6"/>
    <mergeCell ref="Q5:Q6"/>
    <mergeCell ref="R5:R6"/>
    <mergeCell ref="O5:O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"/>
      <c r="B1" s="43"/>
      <c r="C1" s="43"/>
      <c r="D1" s="43"/>
      <c r="E1" s="43"/>
      <c r="F1" s="43"/>
      <c r="G1" s="43"/>
      <c r="H1" s="43"/>
      <c r="I1" s="43"/>
      <c r="J1" s="44" t="s">
        <v>98</v>
      </c>
    </row>
    <row r="2" spans="1:10" ht="19.5" customHeight="1">
      <c r="A2" s="132" t="s">
        <v>99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9.5" customHeight="1">
      <c r="A3" s="10" t="s">
        <v>5</v>
      </c>
      <c r="B3" s="10"/>
      <c r="C3" s="10"/>
      <c r="D3" s="10"/>
      <c r="E3" s="10"/>
      <c r="F3" s="45"/>
      <c r="G3" s="45"/>
      <c r="H3" s="45"/>
      <c r="I3" s="45"/>
      <c r="J3" s="9" t="s">
        <v>6</v>
      </c>
    </row>
    <row r="4" spans="1:10" ht="19.5" customHeight="1">
      <c r="A4" s="162" t="s">
        <v>57</v>
      </c>
      <c r="B4" s="163"/>
      <c r="C4" s="163"/>
      <c r="D4" s="163"/>
      <c r="E4" s="164"/>
      <c r="F4" s="157" t="s">
        <v>58</v>
      </c>
      <c r="G4" s="158" t="s">
        <v>100</v>
      </c>
      <c r="H4" s="160" t="s">
        <v>101</v>
      </c>
      <c r="I4" s="160" t="s">
        <v>102</v>
      </c>
      <c r="J4" s="152" t="s">
        <v>103</v>
      </c>
    </row>
    <row r="5" spans="1:10" ht="19.5" customHeight="1">
      <c r="A5" s="162" t="s">
        <v>68</v>
      </c>
      <c r="B5" s="163"/>
      <c r="C5" s="164"/>
      <c r="D5" s="156" t="s">
        <v>69</v>
      </c>
      <c r="E5" s="154" t="s">
        <v>104</v>
      </c>
      <c r="F5" s="158"/>
      <c r="G5" s="158"/>
      <c r="H5" s="160"/>
      <c r="I5" s="160"/>
      <c r="J5" s="152"/>
    </row>
    <row r="6" spans="1:10" ht="15" customHeight="1">
      <c r="A6" s="46" t="s">
        <v>78</v>
      </c>
      <c r="B6" s="46" t="s">
        <v>79</v>
      </c>
      <c r="C6" s="47" t="s">
        <v>80</v>
      </c>
      <c r="D6" s="152"/>
      <c r="E6" s="155"/>
      <c r="F6" s="159"/>
      <c r="G6" s="159"/>
      <c r="H6" s="161"/>
      <c r="I6" s="161"/>
      <c r="J6" s="153"/>
    </row>
    <row r="7" spans="1:10" ht="19.5" customHeight="1">
      <c r="A7" s="48" t="s">
        <v>5</v>
      </c>
      <c r="B7" s="48" t="s">
        <v>5</v>
      </c>
      <c r="C7" s="48" t="s">
        <v>5</v>
      </c>
      <c r="D7" s="49" t="s">
        <v>5</v>
      </c>
      <c r="E7" s="49" t="s">
        <v>58</v>
      </c>
      <c r="F7" s="50">
        <v>3834003</v>
      </c>
      <c r="G7" s="51">
        <v>3834003</v>
      </c>
      <c r="H7" s="51">
        <v>0</v>
      </c>
      <c r="I7" s="51"/>
      <c r="J7" s="52"/>
    </row>
    <row r="8" spans="1:10" ht="19.5" customHeight="1">
      <c r="A8" s="48" t="s">
        <v>5</v>
      </c>
      <c r="B8" s="48" t="s">
        <v>5</v>
      </c>
      <c r="C8" s="48" t="s">
        <v>5</v>
      </c>
      <c r="D8" s="49" t="s">
        <v>81</v>
      </c>
      <c r="E8" s="49" t="s">
        <v>0</v>
      </c>
      <c r="F8" s="50">
        <v>3834003</v>
      </c>
      <c r="G8" s="51">
        <v>3834003</v>
      </c>
      <c r="H8" s="51">
        <v>0</v>
      </c>
      <c r="I8" s="51"/>
      <c r="J8" s="52"/>
    </row>
    <row r="9" spans="1:10" ht="19.5" customHeight="1">
      <c r="A9" s="48" t="s">
        <v>82</v>
      </c>
      <c r="B9" s="48" t="s">
        <v>83</v>
      </c>
      <c r="C9" s="48" t="s">
        <v>84</v>
      </c>
      <c r="D9" s="49" t="s">
        <v>85</v>
      </c>
      <c r="E9" s="49" t="s">
        <v>86</v>
      </c>
      <c r="F9" s="50">
        <v>2637480</v>
      </c>
      <c r="G9" s="51">
        <v>2637480</v>
      </c>
      <c r="H9" s="51">
        <v>0</v>
      </c>
      <c r="I9" s="51"/>
      <c r="J9" s="52"/>
    </row>
    <row r="10" spans="1:10" ht="19.5" customHeight="1">
      <c r="A10" s="48" t="s">
        <v>87</v>
      </c>
      <c r="B10" s="48" t="s">
        <v>88</v>
      </c>
      <c r="C10" s="48" t="s">
        <v>88</v>
      </c>
      <c r="D10" s="49" t="s">
        <v>85</v>
      </c>
      <c r="E10" s="49" t="s">
        <v>89</v>
      </c>
      <c r="F10" s="50">
        <v>456833</v>
      </c>
      <c r="G10" s="51">
        <v>456833</v>
      </c>
      <c r="H10" s="51">
        <v>0</v>
      </c>
      <c r="I10" s="51"/>
      <c r="J10" s="52"/>
    </row>
    <row r="11" spans="1:10" ht="19.5" customHeight="1">
      <c r="A11" s="48" t="s">
        <v>87</v>
      </c>
      <c r="B11" s="48" t="s">
        <v>88</v>
      </c>
      <c r="C11" s="48" t="s">
        <v>90</v>
      </c>
      <c r="D11" s="49" t="s">
        <v>85</v>
      </c>
      <c r="E11" s="49" t="s">
        <v>91</v>
      </c>
      <c r="F11" s="50">
        <v>182733</v>
      </c>
      <c r="G11" s="51">
        <v>182733</v>
      </c>
      <c r="H11" s="51">
        <v>0</v>
      </c>
      <c r="I11" s="51"/>
      <c r="J11" s="52"/>
    </row>
    <row r="12" spans="1:10" ht="19.5" customHeight="1">
      <c r="A12" s="48" t="s">
        <v>92</v>
      </c>
      <c r="B12" s="48" t="s">
        <v>93</v>
      </c>
      <c r="C12" s="48" t="s">
        <v>94</v>
      </c>
      <c r="D12" s="49" t="s">
        <v>85</v>
      </c>
      <c r="E12" s="49" t="s">
        <v>95</v>
      </c>
      <c r="F12" s="50">
        <v>221137</v>
      </c>
      <c r="G12" s="51">
        <v>221137</v>
      </c>
      <c r="H12" s="51">
        <v>0</v>
      </c>
      <c r="I12" s="51"/>
      <c r="J12" s="52"/>
    </row>
    <row r="13" spans="1:10" ht="19.5" customHeight="1">
      <c r="A13" s="48" t="s">
        <v>96</v>
      </c>
      <c r="B13" s="48" t="s">
        <v>94</v>
      </c>
      <c r="C13" s="48" t="s">
        <v>83</v>
      </c>
      <c r="D13" s="49" t="s">
        <v>85</v>
      </c>
      <c r="E13" s="49" t="s">
        <v>97</v>
      </c>
      <c r="F13" s="50">
        <v>335820</v>
      </c>
      <c r="G13" s="51">
        <v>335820</v>
      </c>
      <c r="H13" s="51">
        <v>0</v>
      </c>
      <c r="I13" s="51"/>
      <c r="J13" s="52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8"/>
      <c r="B1" s="8"/>
      <c r="C1" s="8"/>
      <c r="D1" s="8"/>
      <c r="E1" s="8"/>
      <c r="F1" s="8"/>
      <c r="G1" s="8"/>
      <c r="H1" s="9" t="s">
        <v>105</v>
      </c>
    </row>
    <row r="2" spans="1:8" ht="20.25" customHeight="1">
      <c r="A2" s="132" t="s">
        <v>106</v>
      </c>
      <c r="B2" s="132"/>
      <c r="C2" s="132"/>
      <c r="D2" s="132"/>
      <c r="E2" s="132"/>
      <c r="F2" s="132"/>
      <c r="G2" s="132"/>
      <c r="H2" s="132"/>
    </row>
    <row r="3" spans="1:8" ht="20.25" customHeight="1">
      <c r="A3" s="10" t="s">
        <v>5</v>
      </c>
      <c r="B3" s="10"/>
      <c r="C3" s="11"/>
      <c r="D3" s="11"/>
      <c r="E3" s="11"/>
      <c r="F3" s="11"/>
      <c r="G3" s="11"/>
      <c r="H3" s="9" t="s">
        <v>6</v>
      </c>
    </row>
    <row r="4" spans="1:8" ht="20.25" customHeight="1">
      <c r="A4" s="162" t="s">
        <v>7</v>
      </c>
      <c r="B4" s="164"/>
      <c r="C4" s="162" t="s">
        <v>8</v>
      </c>
      <c r="D4" s="163"/>
      <c r="E4" s="163"/>
      <c r="F4" s="163"/>
      <c r="G4" s="163"/>
      <c r="H4" s="164"/>
    </row>
    <row r="5" spans="1:8" ht="34.5" customHeight="1">
      <c r="A5" s="53" t="s">
        <v>9</v>
      </c>
      <c r="B5" s="54" t="s">
        <v>10</v>
      </c>
      <c r="C5" s="53" t="s">
        <v>9</v>
      </c>
      <c r="D5" s="54" t="s">
        <v>58</v>
      </c>
      <c r="E5" s="54" t="s">
        <v>107</v>
      </c>
      <c r="F5" s="55" t="s">
        <v>108</v>
      </c>
      <c r="G5" s="54" t="s">
        <v>109</v>
      </c>
      <c r="H5" s="56" t="s">
        <v>110</v>
      </c>
    </row>
    <row r="6" spans="1:8" ht="20.25" customHeight="1">
      <c r="A6" s="57" t="s">
        <v>111</v>
      </c>
      <c r="B6" s="58">
        <f>SUM(B7:B9)</f>
        <v>3834003</v>
      </c>
      <c r="C6" s="59" t="s">
        <v>112</v>
      </c>
      <c r="D6" s="60">
        <f>SUM(E6,F6,G6,H6)</f>
        <v>3834003</v>
      </c>
      <c r="E6" s="61">
        <f>SUM(E7:E35)</f>
        <v>3834003</v>
      </c>
      <c r="F6" s="61">
        <f>SUM(F7:F35)</f>
        <v>0</v>
      </c>
      <c r="G6" s="61">
        <f>SUM(G7:G35)</f>
        <v>0</v>
      </c>
      <c r="H6" s="62">
        <f>SUM(H7:H35)</f>
        <v>0</v>
      </c>
    </row>
    <row r="7" spans="1:8" ht="20.25" customHeight="1">
      <c r="A7" s="57" t="s">
        <v>113</v>
      </c>
      <c r="B7" s="63">
        <v>3834003</v>
      </c>
      <c r="C7" s="59" t="s">
        <v>114</v>
      </c>
      <c r="D7" s="64">
        <f aca="true" t="shared" si="0" ref="D7:D35">SUM(E7:H7)</f>
        <v>0</v>
      </c>
      <c r="E7" s="65">
        <v>0</v>
      </c>
      <c r="F7" s="65">
        <v>0</v>
      </c>
      <c r="G7" s="65">
        <v>0</v>
      </c>
      <c r="H7" s="66"/>
    </row>
    <row r="8" spans="1:8" ht="20.25" customHeight="1">
      <c r="A8" s="57" t="s">
        <v>115</v>
      </c>
      <c r="B8" s="63">
        <v>0</v>
      </c>
      <c r="C8" s="59" t="s">
        <v>116</v>
      </c>
      <c r="D8" s="64">
        <f t="shared" si="0"/>
        <v>0</v>
      </c>
      <c r="E8" s="65">
        <v>0</v>
      </c>
      <c r="F8" s="65">
        <v>0</v>
      </c>
      <c r="G8" s="65">
        <v>0</v>
      </c>
      <c r="H8" s="66"/>
    </row>
    <row r="9" spans="1:8" ht="20.25" customHeight="1">
      <c r="A9" s="57" t="s">
        <v>117</v>
      </c>
      <c r="B9" s="67">
        <v>0</v>
      </c>
      <c r="C9" s="59" t="s">
        <v>118</v>
      </c>
      <c r="D9" s="64">
        <f t="shared" si="0"/>
        <v>0</v>
      </c>
      <c r="E9" s="65">
        <v>0</v>
      </c>
      <c r="F9" s="65">
        <v>0</v>
      </c>
      <c r="G9" s="65">
        <v>0</v>
      </c>
      <c r="H9" s="66"/>
    </row>
    <row r="10" spans="1:8" ht="20.25" customHeight="1">
      <c r="A10" s="57" t="s">
        <v>119</v>
      </c>
      <c r="B10" s="68">
        <f>SUM(B11:B14)</f>
        <v>0</v>
      </c>
      <c r="C10" s="59" t="s">
        <v>120</v>
      </c>
      <c r="D10" s="64">
        <f t="shared" si="0"/>
        <v>0</v>
      </c>
      <c r="E10" s="65">
        <v>0</v>
      </c>
      <c r="F10" s="65">
        <v>0</v>
      </c>
      <c r="G10" s="65">
        <v>0</v>
      </c>
      <c r="H10" s="66"/>
    </row>
    <row r="11" spans="1:8" ht="20.25" customHeight="1">
      <c r="A11" s="57" t="s">
        <v>113</v>
      </c>
      <c r="B11" s="63">
        <v>0</v>
      </c>
      <c r="C11" s="59" t="s">
        <v>121</v>
      </c>
      <c r="D11" s="64">
        <f t="shared" si="0"/>
        <v>0</v>
      </c>
      <c r="E11" s="65">
        <v>0</v>
      </c>
      <c r="F11" s="65">
        <v>0</v>
      </c>
      <c r="G11" s="65">
        <v>0</v>
      </c>
      <c r="H11" s="66"/>
    </row>
    <row r="12" spans="1:8" ht="20.25" customHeight="1">
      <c r="A12" s="57" t="s">
        <v>115</v>
      </c>
      <c r="B12" s="63"/>
      <c r="C12" s="59" t="s">
        <v>122</v>
      </c>
      <c r="D12" s="64">
        <f t="shared" si="0"/>
        <v>0</v>
      </c>
      <c r="E12" s="65">
        <v>0</v>
      </c>
      <c r="F12" s="65">
        <v>0</v>
      </c>
      <c r="G12" s="65">
        <v>0</v>
      </c>
      <c r="H12" s="66"/>
    </row>
    <row r="13" spans="1:8" ht="20.25" customHeight="1">
      <c r="A13" s="57" t="s">
        <v>117</v>
      </c>
      <c r="B13" s="63"/>
      <c r="C13" s="59" t="s">
        <v>123</v>
      </c>
      <c r="D13" s="64">
        <f t="shared" si="0"/>
        <v>2637480</v>
      </c>
      <c r="E13" s="65">
        <v>2637480</v>
      </c>
      <c r="F13" s="65">
        <v>0</v>
      </c>
      <c r="G13" s="65">
        <v>0</v>
      </c>
      <c r="H13" s="66"/>
    </row>
    <row r="14" spans="1:8" ht="20.25" customHeight="1">
      <c r="A14" s="57" t="s">
        <v>124</v>
      </c>
      <c r="B14" s="67"/>
      <c r="C14" s="59" t="s">
        <v>125</v>
      </c>
      <c r="D14" s="64">
        <f t="shared" si="0"/>
        <v>639566</v>
      </c>
      <c r="E14" s="65">
        <v>639566</v>
      </c>
      <c r="F14" s="65">
        <v>0</v>
      </c>
      <c r="G14" s="65">
        <v>0</v>
      </c>
      <c r="H14" s="66"/>
    </row>
    <row r="15" spans="1:8" ht="20.25" customHeight="1">
      <c r="A15" s="69"/>
      <c r="B15" s="70"/>
      <c r="C15" s="59" t="s">
        <v>126</v>
      </c>
      <c r="D15" s="64">
        <f t="shared" si="0"/>
        <v>0</v>
      </c>
      <c r="E15" s="65">
        <v>0</v>
      </c>
      <c r="F15" s="65">
        <v>0</v>
      </c>
      <c r="G15" s="65">
        <v>0</v>
      </c>
      <c r="H15" s="66"/>
    </row>
    <row r="16" spans="1:8" ht="20.25" customHeight="1">
      <c r="A16" s="69"/>
      <c r="B16" s="67"/>
      <c r="C16" s="59" t="s">
        <v>127</v>
      </c>
      <c r="D16" s="64">
        <f t="shared" si="0"/>
        <v>221137</v>
      </c>
      <c r="E16" s="65">
        <v>221137</v>
      </c>
      <c r="F16" s="65">
        <v>0</v>
      </c>
      <c r="G16" s="65">
        <v>0</v>
      </c>
      <c r="H16" s="66"/>
    </row>
    <row r="17" spans="1:8" ht="20.25" customHeight="1">
      <c r="A17" s="69"/>
      <c r="B17" s="67"/>
      <c r="C17" s="59" t="s">
        <v>128</v>
      </c>
      <c r="D17" s="64">
        <f t="shared" si="0"/>
        <v>0</v>
      </c>
      <c r="E17" s="65">
        <v>0</v>
      </c>
      <c r="F17" s="65">
        <v>0</v>
      </c>
      <c r="G17" s="65">
        <v>0</v>
      </c>
      <c r="H17" s="66"/>
    </row>
    <row r="18" spans="1:8" ht="20.25" customHeight="1">
      <c r="A18" s="69"/>
      <c r="B18" s="67"/>
      <c r="C18" s="59" t="s">
        <v>129</v>
      </c>
      <c r="D18" s="64">
        <f t="shared" si="0"/>
        <v>0</v>
      </c>
      <c r="E18" s="65">
        <v>0</v>
      </c>
      <c r="F18" s="65">
        <v>0</v>
      </c>
      <c r="G18" s="65">
        <v>0</v>
      </c>
      <c r="H18" s="66"/>
    </row>
    <row r="19" spans="1:8" ht="20.25" customHeight="1">
      <c r="A19" s="69"/>
      <c r="B19" s="67"/>
      <c r="C19" s="59" t="s">
        <v>130</v>
      </c>
      <c r="D19" s="64">
        <f t="shared" si="0"/>
        <v>0</v>
      </c>
      <c r="E19" s="65">
        <v>0</v>
      </c>
      <c r="F19" s="65">
        <v>0</v>
      </c>
      <c r="G19" s="65">
        <v>0</v>
      </c>
      <c r="H19" s="66"/>
    </row>
    <row r="20" spans="1:8" ht="20.25" customHeight="1">
      <c r="A20" s="69"/>
      <c r="B20" s="67"/>
      <c r="C20" s="59" t="s">
        <v>131</v>
      </c>
      <c r="D20" s="64">
        <f t="shared" si="0"/>
        <v>0</v>
      </c>
      <c r="E20" s="65">
        <v>0</v>
      </c>
      <c r="F20" s="65">
        <v>0</v>
      </c>
      <c r="G20" s="65">
        <v>0</v>
      </c>
      <c r="H20" s="66"/>
    </row>
    <row r="21" spans="1:8" ht="20.25" customHeight="1">
      <c r="A21" s="69"/>
      <c r="B21" s="67"/>
      <c r="C21" s="59" t="s">
        <v>132</v>
      </c>
      <c r="D21" s="64">
        <f t="shared" si="0"/>
        <v>0</v>
      </c>
      <c r="E21" s="65">
        <v>0</v>
      </c>
      <c r="F21" s="65">
        <v>0</v>
      </c>
      <c r="G21" s="65">
        <v>0</v>
      </c>
      <c r="H21" s="66"/>
    </row>
    <row r="22" spans="1:8" ht="20.25" customHeight="1">
      <c r="A22" s="69"/>
      <c r="B22" s="67"/>
      <c r="C22" s="59" t="s">
        <v>133</v>
      </c>
      <c r="D22" s="64">
        <f t="shared" si="0"/>
        <v>0</v>
      </c>
      <c r="E22" s="65">
        <v>0</v>
      </c>
      <c r="F22" s="65">
        <v>0</v>
      </c>
      <c r="G22" s="65">
        <v>0</v>
      </c>
      <c r="H22" s="66"/>
    </row>
    <row r="23" spans="1:8" ht="20.25" customHeight="1">
      <c r="A23" s="69"/>
      <c r="B23" s="67"/>
      <c r="C23" s="59" t="s">
        <v>134</v>
      </c>
      <c r="D23" s="64">
        <f t="shared" si="0"/>
        <v>0</v>
      </c>
      <c r="E23" s="65">
        <v>0</v>
      </c>
      <c r="F23" s="65">
        <v>0</v>
      </c>
      <c r="G23" s="65">
        <v>0</v>
      </c>
      <c r="H23" s="66"/>
    </row>
    <row r="24" spans="1:8" ht="20.25" customHeight="1">
      <c r="A24" s="69"/>
      <c r="B24" s="67"/>
      <c r="C24" s="59" t="s">
        <v>135</v>
      </c>
      <c r="D24" s="64">
        <f t="shared" si="0"/>
        <v>0</v>
      </c>
      <c r="E24" s="65">
        <v>0</v>
      </c>
      <c r="F24" s="65">
        <v>0</v>
      </c>
      <c r="G24" s="65">
        <v>0</v>
      </c>
      <c r="H24" s="66"/>
    </row>
    <row r="25" spans="1:8" ht="20.25" customHeight="1">
      <c r="A25" s="69"/>
      <c r="B25" s="67"/>
      <c r="C25" s="59" t="s">
        <v>136</v>
      </c>
      <c r="D25" s="64">
        <f t="shared" si="0"/>
        <v>0</v>
      </c>
      <c r="E25" s="65">
        <v>0</v>
      </c>
      <c r="F25" s="65">
        <v>0</v>
      </c>
      <c r="G25" s="65">
        <v>0</v>
      </c>
      <c r="H25" s="66"/>
    </row>
    <row r="26" spans="1:8" ht="20.25" customHeight="1">
      <c r="A26" s="57"/>
      <c r="B26" s="67"/>
      <c r="C26" s="59" t="s">
        <v>137</v>
      </c>
      <c r="D26" s="64">
        <f t="shared" si="0"/>
        <v>335820</v>
      </c>
      <c r="E26" s="65">
        <v>335820</v>
      </c>
      <c r="F26" s="65">
        <v>0</v>
      </c>
      <c r="G26" s="65">
        <v>0</v>
      </c>
      <c r="H26" s="66"/>
    </row>
    <row r="27" spans="1:8" ht="20.25" customHeight="1">
      <c r="A27" s="57"/>
      <c r="B27" s="67"/>
      <c r="C27" s="59" t="s">
        <v>138</v>
      </c>
      <c r="D27" s="64">
        <f t="shared" si="0"/>
        <v>0</v>
      </c>
      <c r="E27" s="65">
        <v>0</v>
      </c>
      <c r="F27" s="65">
        <v>0</v>
      </c>
      <c r="G27" s="65">
        <v>0</v>
      </c>
      <c r="H27" s="66"/>
    </row>
    <row r="28" spans="1:8" ht="20.25" customHeight="1">
      <c r="A28" s="57"/>
      <c r="B28" s="67"/>
      <c r="C28" s="59" t="s">
        <v>139</v>
      </c>
      <c r="D28" s="64">
        <f t="shared" si="0"/>
        <v>0</v>
      </c>
      <c r="E28" s="65">
        <v>0</v>
      </c>
      <c r="F28" s="65">
        <v>0</v>
      </c>
      <c r="G28" s="65">
        <v>0</v>
      </c>
      <c r="H28" s="66"/>
    </row>
    <row r="29" spans="1:8" ht="20.25" customHeight="1">
      <c r="A29" s="57"/>
      <c r="B29" s="67"/>
      <c r="C29" s="59" t="s">
        <v>140</v>
      </c>
      <c r="D29" s="64">
        <f t="shared" si="0"/>
        <v>0</v>
      </c>
      <c r="E29" s="65">
        <v>0</v>
      </c>
      <c r="F29" s="65">
        <v>0</v>
      </c>
      <c r="G29" s="65">
        <v>0</v>
      </c>
      <c r="H29" s="66"/>
    </row>
    <row r="30" spans="1:8" ht="20.25" customHeight="1">
      <c r="A30" s="57"/>
      <c r="B30" s="67"/>
      <c r="C30" s="59" t="s">
        <v>141</v>
      </c>
      <c r="D30" s="64">
        <f t="shared" si="0"/>
        <v>0</v>
      </c>
      <c r="E30" s="65">
        <v>0</v>
      </c>
      <c r="F30" s="65">
        <v>0</v>
      </c>
      <c r="G30" s="65">
        <v>0</v>
      </c>
      <c r="H30" s="66"/>
    </row>
    <row r="31" spans="1:8" ht="20.25" customHeight="1">
      <c r="A31" s="57"/>
      <c r="B31" s="67"/>
      <c r="C31" s="59" t="s">
        <v>142</v>
      </c>
      <c r="D31" s="64">
        <f t="shared" si="0"/>
        <v>0</v>
      </c>
      <c r="E31" s="65">
        <v>0</v>
      </c>
      <c r="F31" s="65">
        <v>0</v>
      </c>
      <c r="G31" s="65">
        <v>0</v>
      </c>
      <c r="H31" s="66"/>
    </row>
    <row r="32" spans="1:8" ht="20.25" customHeight="1">
      <c r="A32" s="57"/>
      <c r="B32" s="67"/>
      <c r="C32" s="59" t="s">
        <v>143</v>
      </c>
      <c r="D32" s="64">
        <f t="shared" si="0"/>
        <v>0</v>
      </c>
      <c r="E32" s="65">
        <v>0</v>
      </c>
      <c r="F32" s="65">
        <v>0</v>
      </c>
      <c r="G32" s="65">
        <v>0</v>
      </c>
      <c r="H32" s="66"/>
    </row>
    <row r="33" spans="1:8" ht="20.25" customHeight="1">
      <c r="A33" s="57"/>
      <c r="B33" s="67"/>
      <c r="C33" s="59" t="s">
        <v>144</v>
      </c>
      <c r="D33" s="64">
        <f t="shared" si="0"/>
        <v>0</v>
      </c>
      <c r="E33" s="65">
        <v>0</v>
      </c>
      <c r="F33" s="65">
        <v>0</v>
      </c>
      <c r="G33" s="65">
        <v>0</v>
      </c>
      <c r="H33" s="66"/>
    </row>
    <row r="34" spans="1:8" ht="20.25" customHeight="1">
      <c r="A34" s="57"/>
      <c r="B34" s="67"/>
      <c r="C34" s="59" t="s">
        <v>145</v>
      </c>
      <c r="D34" s="64">
        <f t="shared" si="0"/>
        <v>0</v>
      </c>
      <c r="E34" s="65">
        <v>0</v>
      </c>
      <c r="F34" s="65">
        <v>0</v>
      </c>
      <c r="G34" s="65">
        <v>0</v>
      </c>
      <c r="H34" s="66"/>
    </row>
    <row r="35" spans="1:8" ht="20.25" customHeight="1">
      <c r="A35" s="57"/>
      <c r="B35" s="67"/>
      <c r="C35" s="59" t="s">
        <v>146</v>
      </c>
      <c r="D35" s="64">
        <f t="shared" si="0"/>
        <v>0</v>
      </c>
      <c r="E35" s="71">
        <v>0</v>
      </c>
      <c r="F35" s="71">
        <v>0</v>
      </c>
      <c r="G35" s="71">
        <v>0</v>
      </c>
      <c r="H35" s="72"/>
    </row>
    <row r="36" spans="1:8" ht="20.25" customHeight="1">
      <c r="A36" s="73"/>
      <c r="B36" s="74"/>
      <c r="C36" s="75"/>
      <c r="D36" s="76"/>
      <c r="E36" s="77"/>
      <c r="F36" s="77"/>
      <c r="G36" s="77"/>
      <c r="H36" s="78"/>
    </row>
    <row r="37" spans="1:8" ht="20.25" customHeight="1">
      <c r="A37" s="57"/>
      <c r="B37" s="67"/>
      <c r="C37" s="79" t="s">
        <v>147</v>
      </c>
      <c r="D37" s="64">
        <f>SUM(E37:H37)</f>
        <v>0</v>
      </c>
      <c r="E37" s="71"/>
      <c r="F37" s="71"/>
      <c r="G37" s="71"/>
      <c r="H37" s="72"/>
    </row>
    <row r="38" spans="1:8" ht="20.25" customHeight="1">
      <c r="A38" s="57"/>
      <c r="B38" s="80"/>
      <c r="C38" s="79"/>
      <c r="D38" s="76"/>
      <c r="E38" s="81"/>
      <c r="F38" s="81"/>
      <c r="G38" s="81"/>
      <c r="H38" s="82"/>
    </row>
    <row r="39" spans="1:8" ht="20.25" customHeight="1">
      <c r="A39" s="73" t="s">
        <v>53</v>
      </c>
      <c r="B39" s="83">
        <f>SUM(B6,B10)</f>
        <v>3834003</v>
      </c>
      <c r="C39" s="75" t="s">
        <v>54</v>
      </c>
      <c r="D39" s="84">
        <f>SUM(E39:H39)</f>
        <v>3834003</v>
      </c>
      <c r="E39" s="85">
        <f>SUM(E7:E37)</f>
        <v>3834003</v>
      </c>
      <c r="F39" s="85">
        <f>SUM(F7:F37)</f>
        <v>0</v>
      </c>
      <c r="G39" s="85">
        <f>SUM(G7:G37)</f>
        <v>0</v>
      </c>
      <c r="H39" s="86">
        <f>SUM(H7:H37)</f>
        <v>0</v>
      </c>
    </row>
    <row r="40" spans="1:8" ht="20.25" customHeight="1">
      <c r="A40" s="87"/>
      <c r="B40" s="88"/>
      <c r="C40" s="89"/>
      <c r="D40" s="89"/>
      <c r="E40" s="89"/>
      <c r="F40" s="89"/>
      <c r="G40" s="89"/>
      <c r="H40" s="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90" t="s">
        <v>148</v>
      </c>
    </row>
    <row r="2" spans="1:14" ht="19.5" customHeight="1">
      <c r="A2" s="132" t="s">
        <v>149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9.5" customHeight="1">
      <c r="A3" s="27" t="s">
        <v>5</v>
      </c>
      <c r="B3" s="27"/>
      <c r="C3" s="27"/>
      <c r="D3" s="27"/>
      <c r="E3" s="91"/>
      <c r="F3" s="91"/>
      <c r="G3" s="91"/>
      <c r="H3" s="91"/>
      <c r="I3" s="91"/>
      <c r="J3" s="91"/>
      <c r="K3" s="91"/>
      <c r="L3" s="91"/>
      <c r="M3" s="91"/>
      <c r="N3" s="9" t="s">
        <v>6</v>
      </c>
    </row>
    <row r="4" spans="1:14" ht="19.5" customHeight="1">
      <c r="A4" s="149" t="s">
        <v>57</v>
      </c>
      <c r="B4" s="150"/>
      <c r="C4" s="167"/>
      <c r="D4" s="167"/>
      <c r="E4" s="168" t="s">
        <v>150</v>
      </c>
      <c r="F4" s="171" t="s">
        <v>151</v>
      </c>
      <c r="G4" s="172"/>
      <c r="H4" s="172"/>
      <c r="I4" s="172"/>
      <c r="J4" s="172"/>
      <c r="K4" s="172"/>
      <c r="L4" s="172"/>
      <c r="M4" s="172"/>
      <c r="N4" s="173"/>
    </row>
    <row r="5" spans="1:14" ht="19.5" customHeight="1">
      <c r="A5" s="149" t="s">
        <v>68</v>
      </c>
      <c r="B5" s="150"/>
      <c r="C5" s="165" t="s">
        <v>69</v>
      </c>
      <c r="D5" s="166" t="s">
        <v>104</v>
      </c>
      <c r="E5" s="168"/>
      <c r="F5" s="166" t="s">
        <v>152</v>
      </c>
      <c r="G5" s="169"/>
      <c r="H5" s="170"/>
      <c r="I5" s="166" t="s">
        <v>153</v>
      </c>
      <c r="J5" s="169"/>
      <c r="K5" s="170"/>
      <c r="L5" s="166" t="s">
        <v>109</v>
      </c>
      <c r="M5" s="169"/>
      <c r="N5" s="170"/>
    </row>
    <row r="6" spans="1:14" ht="19.5" customHeight="1">
      <c r="A6" s="32" t="s">
        <v>78</v>
      </c>
      <c r="B6" s="33" t="s">
        <v>79</v>
      </c>
      <c r="C6" s="165"/>
      <c r="D6" s="166"/>
      <c r="E6" s="168"/>
      <c r="F6" s="92" t="s">
        <v>73</v>
      </c>
      <c r="G6" s="92" t="s">
        <v>100</v>
      </c>
      <c r="H6" s="92" t="s">
        <v>101</v>
      </c>
      <c r="I6" s="92" t="s">
        <v>73</v>
      </c>
      <c r="J6" s="92" t="s">
        <v>100</v>
      </c>
      <c r="K6" s="92" t="s">
        <v>101</v>
      </c>
      <c r="L6" s="92" t="s">
        <v>73</v>
      </c>
      <c r="M6" s="92" t="s">
        <v>100</v>
      </c>
      <c r="N6" s="92" t="s">
        <v>101</v>
      </c>
    </row>
    <row r="7" spans="1:14" ht="19.5" customHeight="1">
      <c r="A7" s="93" t="s">
        <v>5</v>
      </c>
      <c r="B7" s="93" t="s">
        <v>5</v>
      </c>
      <c r="C7" s="93" t="s">
        <v>5</v>
      </c>
      <c r="D7" s="93" t="s">
        <v>58</v>
      </c>
      <c r="E7" s="40">
        <f aca="true" t="shared" si="0" ref="E7:E13">SUM(F7,I7,L7)</f>
        <v>3834003</v>
      </c>
      <c r="F7" s="40">
        <f aca="true" t="shared" si="1" ref="F7:F13">SUM(G7:H7)</f>
        <v>3834003</v>
      </c>
      <c r="G7" s="40">
        <v>3834003</v>
      </c>
      <c r="H7" s="40">
        <v>0</v>
      </c>
      <c r="I7" s="40">
        <f aca="true" t="shared" si="2" ref="I7:I13">SUM(J7:K7)</f>
        <v>0</v>
      </c>
      <c r="J7" s="40">
        <v>0</v>
      </c>
      <c r="K7" s="40">
        <v>0</v>
      </c>
      <c r="L7" s="40">
        <f aca="true" t="shared" si="3" ref="L7:L13">SUM(M7:N7)</f>
        <v>0</v>
      </c>
      <c r="M7" s="40">
        <v>0</v>
      </c>
      <c r="N7" s="40">
        <v>0</v>
      </c>
    </row>
    <row r="8" spans="1:14" ht="19.5" customHeight="1">
      <c r="A8" s="93" t="s">
        <v>5</v>
      </c>
      <c r="B8" s="93" t="s">
        <v>5</v>
      </c>
      <c r="C8" s="93" t="s">
        <v>5</v>
      </c>
      <c r="D8" s="93" t="s">
        <v>0</v>
      </c>
      <c r="E8" s="40">
        <f t="shared" si="0"/>
        <v>3834003</v>
      </c>
      <c r="F8" s="40">
        <f t="shared" si="1"/>
        <v>3834003</v>
      </c>
      <c r="G8" s="40">
        <v>3834003</v>
      </c>
      <c r="H8" s="40">
        <v>0</v>
      </c>
      <c r="I8" s="40">
        <f t="shared" si="2"/>
        <v>0</v>
      </c>
      <c r="J8" s="40">
        <v>0</v>
      </c>
      <c r="K8" s="40">
        <v>0</v>
      </c>
      <c r="L8" s="40">
        <f t="shared" si="3"/>
        <v>0</v>
      </c>
      <c r="M8" s="40">
        <v>0</v>
      </c>
      <c r="N8" s="40">
        <v>0</v>
      </c>
    </row>
    <row r="9" spans="1:14" ht="19.5" customHeight="1">
      <c r="A9" s="93" t="s">
        <v>5</v>
      </c>
      <c r="B9" s="93" t="s">
        <v>5</v>
      </c>
      <c r="C9" s="93" t="s">
        <v>5</v>
      </c>
      <c r="D9" s="93" t="s">
        <v>154</v>
      </c>
      <c r="E9" s="40">
        <f t="shared" si="0"/>
        <v>3832347</v>
      </c>
      <c r="F9" s="40">
        <f t="shared" si="1"/>
        <v>3832347</v>
      </c>
      <c r="G9" s="40">
        <v>3832347</v>
      </c>
      <c r="H9" s="40">
        <v>0</v>
      </c>
      <c r="I9" s="40">
        <f t="shared" si="2"/>
        <v>0</v>
      </c>
      <c r="J9" s="40">
        <v>0</v>
      </c>
      <c r="K9" s="40">
        <v>0</v>
      </c>
      <c r="L9" s="40">
        <f t="shared" si="3"/>
        <v>0</v>
      </c>
      <c r="M9" s="40">
        <v>0</v>
      </c>
      <c r="N9" s="40">
        <v>0</v>
      </c>
    </row>
    <row r="10" spans="1:14" ht="19.5" customHeight="1">
      <c r="A10" s="93" t="s">
        <v>155</v>
      </c>
      <c r="B10" s="93" t="s">
        <v>83</v>
      </c>
      <c r="C10" s="93" t="s">
        <v>81</v>
      </c>
      <c r="D10" s="93" t="s">
        <v>156</v>
      </c>
      <c r="E10" s="40">
        <f t="shared" si="0"/>
        <v>3528948</v>
      </c>
      <c r="F10" s="40">
        <f t="shared" si="1"/>
        <v>3528948</v>
      </c>
      <c r="G10" s="40">
        <v>3528948</v>
      </c>
      <c r="H10" s="40">
        <v>0</v>
      </c>
      <c r="I10" s="40">
        <f t="shared" si="2"/>
        <v>0</v>
      </c>
      <c r="J10" s="40">
        <v>0</v>
      </c>
      <c r="K10" s="40">
        <v>0</v>
      </c>
      <c r="L10" s="40">
        <f t="shared" si="3"/>
        <v>0</v>
      </c>
      <c r="M10" s="40">
        <v>0</v>
      </c>
      <c r="N10" s="40">
        <v>0</v>
      </c>
    </row>
    <row r="11" spans="1:14" ht="19.5" customHeight="1">
      <c r="A11" s="93" t="s">
        <v>155</v>
      </c>
      <c r="B11" s="93" t="s">
        <v>94</v>
      </c>
      <c r="C11" s="93" t="s">
        <v>81</v>
      </c>
      <c r="D11" s="93" t="s">
        <v>157</v>
      </c>
      <c r="E11" s="40">
        <f t="shared" si="0"/>
        <v>303399</v>
      </c>
      <c r="F11" s="40">
        <f t="shared" si="1"/>
        <v>303399</v>
      </c>
      <c r="G11" s="40">
        <v>303399</v>
      </c>
      <c r="H11" s="40">
        <v>0</v>
      </c>
      <c r="I11" s="40">
        <f t="shared" si="2"/>
        <v>0</v>
      </c>
      <c r="J11" s="40">
        <v>0</v>
      </c>
      <c r="K11" s="40">
        <v>0</v>
      </c>
      <c r="L11" s="40">
        <f t="shared" si="3"/>
        <v>0</v>
      </c>
      <c r="M11" s="40">
        <v>0</v>
      </c>
      <c r="N11" s="40">
        <v>0</v>
      </c>
    </row>
    <row r="12" spans="1:14" ht="19.5" customHeight="1">
      <c r="A12" s="93" t="s">
        <v>5</v>
      </c>
      <c r="B12" s="93" t="s">
        <v>5</v>
      </c>
      <c r="C12" s="93" t="s">
        <v>5</v>
      </c>
      <c r="D12" s="93" t="s">
        <v>158</v>
      </c>
      <c r="E12" s="40">
        <f t="shared" si="0"/>
        <v>1656</v>
      </c>
      <c r="F12" s="40">
        <f t="shared" si="1"/>
        <v>1656</v>
      </c>
      <c r="G12" s="40">
        <v>1656</v>
      </c>
      <c r="H12" s="40">
        <v>0</v>
      </c>
      <c r="I12" s="40">
        <f t="shared" si="2"/>
        <v>0</v>
      </c>
      <c r="J12" s="40">
        <v>0</v>
      </c>
      <c r="K12" s="40">
        <v>0</v>
      </c>
      <c r="L12" s="40">
        <f t="shared" si="3"/>
        <v>0</v>
      </c>
      <c r="M12" s="40">
        <v>0</v>
      </c>
      <c r="N12" s="40">
        <v>0</v>
      </c>
    </row>
    <row r="13" spans="1:14" ht="19.5" customHeight="1">
      <c r="A13" s="93" t="s">
        <v>159</v>
      </c>
      <c r="B13" s="93" t="s">
        <v>83</v>
      </c>
      <c r="C13" s="93" t="s">
        <v>81</v>
      </c>
      <c r="D13" s="93" t="s">
        <v>160</v>
      </c>
      <c r="E13" s="40">
        <f t="shared" si="0"/>
        <v>1656</v>
      </c>
      <c r="F13" s="40">
        <f t="shared" si="1"/>
        <v>1656</v>
      </c>
      <c r="G13" s="40">
        <v>1656</v>
      </c>
      <c r="H13" s="40">
        <v>0</v>
      </c>
      <c r="I13" s="40">
        <f t="shared" si="2"/>
        <v>0</v>
      </c>
      <c r="J13" s="40">
        <v>0</v>
      </c>
      <c r="K13" s="40">
        <v>0</v>
      </c>
      <c r="L13" s="40">
        <f t="shared" si="3"/>
        <v>0</v>
      </c>
      <c r="M13" s="40">
        <v>0</v>
      </c>
      <c r="N13" s="40">
        <v>0</v>
      </c>
    </row>
  </sheetData>
  <sheetProtection/>
  <mergeCells count="10">
    <mergeCell ref="A2:N2"/>
    <mergeCell ref="C5:C6"/>
    <mergeCell ref="D5:D6"/>
    <mergeCell ref="A4:D4"/>
    <mergeCell ref="A5:B5"/>
    <mergeCell ref="E4:E6"/>
    <mergeCell ref="F5:H5"/>
    <mergeCell ref="I5:K5"/>
    <mergeCell ref="L5:N5"/>
    <mergeCell ref="F4:N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5"/>
      <c r="AH1" s="25"/>
      <c r="DG1" s="26" t="s">
        <v>161</v>
      </c>
    </row>
    <row r="2" spans="1:111" ht="19.5" customHeight="1">
      <c r="A2" s="132" t="s">
        <v>162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</row>
    <row r="3" spans="1:111" ht="19.5" customHeight="1">
      <c r="A3" s="27" t="s">
        <v>5</v>
      </c>
      <c r="B3" s="27"/>
      <c r="C3" s="27"/>
      <c r="D3" s="2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9" t="s">
        <v>6</v>
      </c>
    </row>
    <row r="4" spans="1:111" ht="19.5" customHeight="1">
      <c r="A4" s="176" t="s">
        <v>57</v>
      </c>
      <c r="B4" s="176"/>
      <c r="C4" s="176"/>
      <c r="D4" s="176"/>
      <c r="E4" s="174" t="s">
        <v>58</v>
      </c>
      <c r="F4" s="177" t="s">
        <v>163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 t="s">
        <v>164</v>
      </c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5" t="s">
        <v>165</v>
      </c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 t="s">
        <v>166</v>
      </c>
      <c r="BI4" s="175"/>
      <c r="BJ4" s="175"/>
      <c r="BK4" s="175"/>
      <c r="BL4" s="175"/>
      <c r="BM4" s="175" t="s">
        <v>167</v>
      </c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 t="s">
        <v>168</v>
      </c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 t="s">
        <v>169</v>
      </c>
      <c r="CR4" s="175"/>
      <c r="CS4" s="175"/>
      <c r="CT4" s="175" t="s">
        <v>170</v>
      </c>
      <c r="CU4" s="175"/>
      <c r="CV4" s="175"/>
      <c r="CW4" s="175"/>
      <c r="CX4" s="175"/>
      <c r="CY4" s="175"/>
      <c r="CZ4" s="175" t="s">
        <v>171</v>
      </c>
      <c r="DA4" s="175"/>
      <c r="DB4" s="175"/>
      <c r="DC4" s="175" t="s">
        <v>172</v>
      </c>
      <c r="DD4" s="175"/>
      <c r="DE4" s="175"/>
      <c r="DF4" s="175"/>
      <c r="DG4" s="175"/>
    </row>
    <row r="5" spans="1:111" ht="19.5" customHeight="1">
      <c r="A5" s="176" t="s">
        <v>68</v>
      </c>
      <c r="B5" s="176"/>
      <c r="C5" s="176"/>
      <c r="D5" s="174" t="s">
        <v>70</v>
      </c>
      <c r="E5" s="174"/>
      <c r="F5" s="174" t="s">
        <v>73</v>
      </c>
      <c r="G5" s="174" t="s">
        <v>173</v>
      </c>
      <c r="H5" s="174" t="s">
        <v>174</v>
      </c>
      <c r="I5" s="174" t="s">
        <v>175</v>
      </c>
      <c r="J5" s="174" t="s">
        <v>176</v>
      </c>
      <c r="K5" s="174" t="s">
        <v>177</v>
      </c>
      <c r="L5" s="174" t="s">
        <v>178</v>
      </c>
      <c r="M5" s="174" t="s">
        <v>179</v>
      </c>
      <c r="N5" s="174" t="s">
        <v>180</v>
      </c>
      <c r="O5" s="174" t="s">
        <v>181</v>
      </c>
      <c r="P5" s="174" t="s">
        <v>182</v>
      </c>
      <c r="Q5" s="174" t="s">
        <v>183</v>
      </c>
      <c r="R5" s="174" t="s">
        <v>184</v>
      </c>
      <c r="S5" s="174" t="s">
        <v>185</v>
      </c>
      <c r="T5" s="174" t="s">
        <v>73</v>
      </c>
      <c r="U5" s="174" t="s">
        <v>186</v>
      </c>
      <c r="V5" s="174" t="s">
        <v>187</v>
      </c>
      <c r="W5" s="174" t="s">
        <v>188</v>
      </c>
      <c r="X5" s="174" t="s">
        <v>189</v>
      </c>
      <c r="Y5" s="174" t="s">
        <v>190</v>
      </c>
      <c r="Z5" s="174" t="s">
        <v>191</v>
      </c>
      <c r="AA5" s="174" t="s">
        <v>192</v>
      </c>
      <c r="AB5" s="174" t="s">
        <v>193</v>
      </c>
      <c r="AC5" s="174" t="s">
        <v>194</v>
      </c>
      <c r="AD5" s="174" t="s">
        <v>195</v>
      </c>
      <c r="AE5" s="174" t="s">
        <v>196</v>
      </c>
      <c r="AF5" s="174" t="s">
        <v>197</v>
      </c>
      <c r="AG5" s="174" t="s">
        <v>198</v>
      </c>
      <c r="AH5" s="174" t="s">
        <v>199</v>
      </c>
      <c r="AI5" s="174" t="s">
        <v>200</v>
      </c>
      <c r="AJ5" s="174" t="s">
        <v>201</v>
      </c>
      <c r="AK5" s="174" t="s">
        <v>202</v>
      </c>
      <c r="AL5" s="174" t="s">
        <v>203</v>
      </c>
      <c r="AM5" s="174" t="s">
        <v>204</v>
      </c>
      <c r="AN5" s="174" t="s">
        <v>205</v>
      </c>
      <c r="AO5" s="174" t="s">
        <v>206</v>
      </c>
      <c r="AP5" s="174" t="s">
        <v>207</v>
      </c>
      <c r="AQ5" s="174" t="s">
        <v>208</v>
      </c>
      <c r="AR5" s="174" t="s">
        <v>209</v>
      </c>
      <c r="AS5" s="174" t="s">
        <v>210</v>
      </c>
      <c r="AT5" s="174" t="s">
        <v>211</v>
      </c>
      <c r="AU5" s="174" t="s">
        <v>212</v>
      </c>
      <c r="AV5" s="174" t="s">
        <v>73</v>
      </c>
      <c r="AW5" s="174" t="s">
        <v>213</v>
      </c>
      <c r="AX5" s="174" t="s">
        <v>214</v>
      </c>
      <c r="AY5" s="174" t="s">
        <v>215</v>
      </c>
      <c r="AZ5" s="174" t="s">
        <v>216</v>
      </c>
      <c r="BA5" s="174" t="s">
        <v>217</v>
      </c>
      <c r="BB5" s="174" t="s">
        <v>218</v>
      </c>
      <c r="BC5" s="174" t="s">
        <v>184</v>
      </c>
      <c r="BD5" s="174" t="s">
        <v>219</v>
      </c>
      <c r="BE5" s="174" t="s">
        <v>220</v>
      </c>
      <c r="BF5" s="174" t="s">
        <v>221</v>
      </c>
      <c r="BG5" s="174" t="s">
        <v>222</v>
      </c>
      <c r="BH5" s="174" t="s">
        <v>73</v>
      </c>
      <c r="BI5" s="174" t="s">
        <v>223</v>
      </c>
      <c r="BJ5" s="174" t="s">
        <v>224</v>
      </c>
      <c r="BK5" s="174" t="s">
        <v>225</v>
      </c>
      <c r="BL5" s="174" t="s">
        <v>226</v>
      </c>
      <c r="BM5" s="174" t="s">
        <v>73</v>
      </c>
      <c r="BN5" s="174" t="s">
        <v>227</v>
      </c>
      <c r="BO5" s="174" t="s">
        <v>228</v>
      </c>
      <c r="BP5" s="174" t="s">
        <v>229</v>
      </c>
      <c r="BQ5" s="174" t="s">
        <v>230</v>
      </c>
      <c r="BR5" s="174" t="s">
        <v>231</v>
      </c>
      <c r="BS5" s="174" t="s">
        <v>232</v>
      </c>
      <c r="BT5" s="174" t="s">
        <v>233</v>
      </c>
      <c r="BU5" s="174" t="s">
        <v>234</v>
      </c>
      <c r="BV5" s="174" t="s">
        <v>235</v>
      </c>
      <c r="BW5" s="174" t="s">
        <v>236</v>
      </c>
      <c r="BX5" s="174" t="s">
        <v>237</v>
      </c>
      <c r="BY5" s="174" t="s">
        <v>238</v>
      </c>
      <c r="BZ5" s="174" t="s">
        <v>73</v>
      </c>
      <c r="CA5" s="174" t="s">
        <v>227</v>
      </c>
      <c r="CB5" s="174" t="s">
        <v>228</v>
      </c>
      <c r="CC5" s="174" t="s">
        <v>229</v>
      </c>
      <c r="CD5" s="174" t="s">
        <v>230</v>
      </c>
      <c r="CE5" s="174" t="s">
        <v>231</v>
      </c>
      <c r="CF5" s="174" t="s">
        <v>232</v>
      </c>
      <c r="CG5" s="174" t="s">
        <v>233</v>
      </c>
      <c r="CH5" s="174" t="s">
        <v>239</v>
      </c>
      <c r="CI5" s="174" t="s">
        <v>240</v>
      </c>
      <c r="CJ5" s="174" t="s">
        <v>241</v>
      </c>
      <c r="CK5" s="174" t="s">
        <v>242</v>
      </c>
      <c r="CL5" s="174" t="s">
        <v>234</v>
      </c>
      <c r="CM5" s="174" t="s">
        <v>235</v>
      </c>
      <c r="CN5" s="174" t="s">
        <v>243</v>
      </c>
      <c r="CO5" s="174" t="s">
        <v>237</v>
      </c>
      <c r="CP5" s="174" t="s">
        <v>168</v>
      </c>
      <c r="CQ5" s="174" t="s">
        <v>73</v>
      </c>
      <c r="CR5" s="174" t="s">
        <v>244</v>
      </c>
      <c r="CS5" s="174" t="s">
        <v>245</v>
      </c>
      <c r="CT5" s="174" t="s">
        <v>73</v>
      </c>
      <c r="CU5" s="174" t="s">
        <v>244</v>
      </c>
      <c r="CV5" s="174" t="s">
        <v>246</v>
      </c>
      <c r="CW5" s="174" t="s">
        <v>247</v>
      </c>
      <c r="CX5" s="174" t="s">
        <v>248</v>
      </c>
      <c r="CY5" s="174" t="s">
        <v>245</v>
      </c>
      <c r="CZ5" s="174" t="s">
        <v>73</v>
      </c>
      <c r="DA5" s="174" t="s">
        <v>171</v>
      </c>
      <c r="DB5" s="174" t="s">
        <v>249</v>
      </c>
      <c r="DC5" s="174" t="s">
        <v>73</v>
      </c>
      <c r="DD5" s="174" t="s">
        <v>250</v>
      </c>
      <c r="DE5" s="174" t="s">
        <v>251</v>
      </c>
      <c r="DF5" s="174" t="s">
        <v>252</v>
      </c>
      <c r="DG5" s="174" t="s">
        <v>172</v>
      </c>
    </row>
    <row r="6" spans="1:111" ht="30.75" customHeight="1">
      <c r="A6" s="94" t="s">
        <v>78</v>
      </c>
      <c r="B6" s="95" t="s">
        <v>79</v>
      </c>
      <c r="C6" s="94" t="s">
        <v>80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 t="s">
        <v>253</v>
      </c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</row>
    <row r="7" spans="1:111" ht="19.5" customHeight="1">
      <c r="A7" s="96" t="s">
        <v>5</v>
      </c>
      <c r="B7" s="96" t="s">
        <v>5</v>
      </c>
      <c r="C7" s="96" t="s">
        <v>5</v>
      </c>
      <c r="D7" s="96" t="s">
        <v>58</v>
      </c>
      <c r="E7" s="40">
        <v>3834003</v>
      </c>
      <c r="F7" s="40">
        <v>3528948</v>
      </c>
      <c r="G7" s="40">
        <v>987480</v>
      </c>
      <c r="H7" s="40">
        <v>192576</v>
      </c>
      <c r="I7" s="40">
        <v>0</v>
      </c>
      <c r="J7" s="40">
        <v>0</v>
      </c>
      <c r="K7" s="40">
        <v>1104330</v>
      </c>
      <c r="L7" s="40">
        <v>456833</v>
      </c>
      <c r="M7" s="40">
        <v>182733</v>
      </c>
      <c r="N7" s="40">
        <v>172672</v>
      </c>
      <c r="O7" s="40">
        <v>48465</v>
      </c>
      <c r="P7" s="40">
        <v>18639</v>
      </c>
      <c r="Q7" s="40">
        <v>335820</v>
      </c>
      <c r="R7" s="40">
        <v>29400</v>
      </c>
      <c r="S7" s="40">
        <v>0</v>
      </c>
      <c r="T7" s="40">
        <v>303399</v>
      </c>
      <c r="U7" s="40">
        <v>49500</v>
      </c>
      <c r="V7" s="40">
        <v>0</v>
      </c>
      <c r="W7" s="40">
        <v>0</v>
      </c>
      <c r="X7" s="40">
        <v>0</v>
      </c>
      <c r="Y7" s="40">
        <v>660</v>
      </c>
      <c r="Z7" s="40">
        <v>25410</v>
      </c>
      <c r="AA7" s="40">
        <v>7920</v>
      </c>
      <c r="AB7" s="40">
        <v>0</v>
      </c>
      <c r="AC7" s="40">
        <v>0</v>
      </c>
      <c r="AD7" s="40">
        <v>148500</v>
      </c>
      <c r="AE7" s="40">
        <v>0</v>
      </c>
      <c r="AF7" s="40">
        <v>0</v>
      </c>
      <c r="AG7" s="40">
        <v>0</v>
      </c>
      <c r="AH7" s="40">
        <v>0</v>
      </c>
      <c r="AI7" s="40">
        <v>13200</v>
      </c>
      <c r="AJ7" s="40">
        <v>5949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40000</v>
      </c>
      <c r="AS7" s="40">
        <v>0</v>
      </c>
      <c r="AT7" s="40">
        <v>0</v>
      </c>
      <c r="AU7" s="40">
        <v>12260</v>
      </c>
      <c r="AV7" s="40">
        <v>1656</v>
      </c>
      <c r="AW7" s="40">
        <v>0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0</v>
      </c>
      <c r="BD7" s="40">
        <v>0</v>
      </c>
      <c r="BE7" s="40">
        <v>1656</v>
      </c>
      <c r="BF7" s="40">
        <v>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40">
        <v>0</v>
      </c>
      <c r="DG7" s="40">
        <v>0</v>
      </c>
    </row>
    <row r="8" spans="1:111" ht="19.5" customHeight="1">
      <c r="A8" s="96" t="s">
        <v>5</v>
      </c>
      <c r="B8" s="96" t="s">
        <v>5</v>
      </c>
      <c r="C8" s="96" t="s">
        <v>5</v>
      </c>
      <c r="D8" s="96" t="s">
        <v>254</v>
      </c>
      <c r="E8" s="40">
        <v>2637480</v>
      </c>
      <c r="F8" s="40">
        <v>2332425</v>
      </c>
      <c r="G8" s="40">
        <v>987480</v>
      </c>
      <c r="H8" s="40">
        <v>192576</v>
      </c>
      <c r="I8" s="40">
        <v>0</v>
      </c>
      <c r="J8" s="40">
        <v>0</v>
      </c>
      <c r="K8" s="40">
        <v>1104330</v>
      </c>
      <c r="L8" s="40">
        <v>0</v>
      </c>
      <c r="M8" s="40">
        <v>0</v>
      </c>
      <c r="N8" s="40">
        <v>0</v>
      </c>
      <c r="O8" s="40">
        <v>0</v>
      </c>
      <c r="P8" s="40">
        <v>18639</v>
      </c>
      <c r="Q8" s="40">
        <v>0</v>
      </c>
      <c r="R8" s="40">
        <v>29400</v>
      </c>
      <c r="S8" s="40">
        <v>0</v>
      </c>
      <c r="T8" s="40">
        <v>303399</v>
      </c>
      <c r="U8" s="40">
        <v>49500</v>
      </c>
      <c r="V8" s="40">
        <v>0</v>
      </c>
      <c r="W8" s="40">
        <v>0</v>
      </c>
      <c r="X8" s="40">
        <v>0</v>
      </c>
      <c r="Y8" s="40">
        <v>660</v>
      </c>
      <c r="Z8" s="40">
        <v>25410</v>
      </c>
      <c r="AA8" s="40">
        <v>7920</v>
      </c>
      <c r="AB8" s="40">
        <v>0</v>
      </c>
      <c r="AC8" s="40">
        <v>0</v>
      </c>
      <c r="AD8" s="40">
        <v>148500</v>
      </c>
      <c r="AE8" s="40">
        <v>0</v>
      </c>
      <c r="AF8" s="40">
        <v>0</v>
      </c>
      <c r="AG8" s="40">
        <v>0</v>
      </c>
      <c r="AH8" s="40">
        <v>0</v>
      </c>
      <c r="AI8" s="40">
        <v>13200</v>
      </c>
      <c r="AJ8" s="40">
        <v>5949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40000</v>
      </c>
      <c r="AS8" s="40">
        <v>0</v>
      </c>
      <c r="AT8" s="40">
        <v>0</v>
      </c>
      <c r="AU8" s="40">
        <v>12260</v>
      </c>
      <c r="AV8" s="40">
        <v>1656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1656</v>
      </c>
      <c r="BF8" s="40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</row>
    <row r="9" spans="1:111" ht="19.5" customHeight="1">
      <c r="A9" s="96" t="s">
        <v>5</v>
      </c>
      <c r="B9" s="96" t="s">
        <v>5</v>
      </c>
      <c r="C9" s="96" t="s">
        <v>5</v>
      </c>
      <c r="D9" s="96" t="s">
        <v>255</v>
      </c>
      <c r="E9" s="40">
        <v>2637480</v>
      </c>
      <c r="F9" s="40">
        <v>2332425</v>
      </c>
      <c r="G9" s="40">
        <v>987480</v>
      </c>
      <c r="H9" s="40">
        <v>192576</v>
      </c>
      <c r="I9" s="40">
        <v>0</v>
      </c>
      <c r="J9" s="40">
        <v>0</v>
      </c>
      <c r="K9" s="40">
        <v>1104330</v>
      </c>
      <c r="L9" s="40">
        <v>0</v>
      </c>
      <c r="M9" s="40">
        <v>0</v>
      </c>
      <c r="N9" s="40">
        <v>0</v>
      </c>
      <c r="O9" s="40">
        <v>0</v>
      </c>
      <c r="P9" s="40">
        <v>18639</v>
      </c>
      <c r="Q9" s="40">
        <v>0</v>
      </c>
      <c r="R9" s="40">
        <v>29400</v>
      </c>
      <c r="S9" s="40">
        <v>0</v>
      </c>
      <c r="T9" s="40">
        <v>303399</v>
      </c>
      <c r="U9" s="40">
        <v>49500</v>
      </c>
      <c r="V9" s="40">
        <v>0</v>
      </c>
      <c r="W9" s="40">
        <v>0</v>
      </c>
      <c r="X9" s="40">
        <v>0</v>
      </c>
      <c r="Y9" s="40">
        <v>660</v>
      </c>
      <c r="Z9" s="40">
        <v>25410</v>
      </c>
      <c r="AA9" s="40">
        <v>7920</v>
      </c>
      <c r="AB9" s="40">
        <v>0</v>
      </c>
      <c r="AC9" s="40">
        <v>0</v>
      </c>
      <c r="AD9" s="40">
        <v>148500</v>
      </c>
      <c r="AE9" s="40">
        <v>0</v>
      </c>
      <c r="AF9" s="40">
        <v>0</v>
      </c>
      <c r="AG9" s="40">
        <v>0</v>
      </c>
      <c r="AH9" s="40">
        <v>0</v>
      </c>
      <c r="AI9" s="40">
        <v>13200</v>
      </c>
      <c r="AJ9" s="40">
        <v>5949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40000</v>
      </c>
      <c r="AS9" s="40">
        <v>0</v>
      </c>
      <c r="AT9" s="40">
        <v>0</v>
      </c>
      <c r="AU9" s="40">
        <v>12260</v>
      </c>
      <c r="AV9" s="40">
        <v>1656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1656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</row>
    <row r="10" spans="1:111" ht="19.5" customHeight="1">
      <c r="A10" s="96" t="s">
        <v>82</v>
      </c>
      <c r="B10" s="96" t="s">
        <v>83</v>
      </c>
      <c r="C10" s="96" t="s">
        <v>84</v>
      </c>
      <c r="D10" s="96" t="s">
        <v>256</v>
      </c>
      <c r="E10" s="40">
        <v>2637480</v>
      </c>
      <c r="F10" s="40">
        <v>2332425</v>
      </c>
      <c r="G10" s="40">
        <v>987480</v>
      </c>
      <c r="H10" s="40">
        <v>192576</v>
      </c>
      <c r="I10" s="40">
        <v>0</v>
      </c>
      <c r="J10" s="40">
        <v>0</v>
      </c>
      <c r="K10" s="40">
        <v>1104330</v>
      </c>
      <c r="L10" s="40">
        <v>0</v>
      </c>
      <c r="M10" s="40">
        <v>0</v>
      </c>
      <c r="N10" s="40">
        <v>0</v>
      </c>
      <c r="O10" s="40">
        <v>0</v>
      </c>
      <c r="P10" s="40">
        <v>18639</v>
      </c>
      <c r="Q10" s="40">
        <v>0</v>
      </c>
      <c r="R10" s="40">
        <v>29400</v>
      </c>
      <c r="S10" s="40">
        <v>0</v>
      </c>
      <c r="T10" s="40">
        <v>303399</v>
      </c>
      <c r="U10" s="40">
        <v>49500</v>
      </c>
      <c r="V10" s="40">
        <v>0</v>
      </c>
      <c r="W10" s="40">
        <v>0</v>
      </c>
      <c r="X10" s="40">
        <v>0</v>
      </c>
      <c r="Y10" s="40">
        <v>660</v>
      </c>
      <c r="Z10" s="40">
        <v>25410</v>
      </c>
      <c r="AA10" s="40">
        <v>7920</v>
      </c>
      <c r="AB10" s="40">
        <v>0</v>
      </c>
      <c r="AC10" s="40">
        <v>0</v>
      </c>
      <c r="AD10" s="40">
        <v>148500</v>
      </c>
      <c r="AE10" s="40">
        <v>0</v>
      </c>
      <c r="AF10" s="40">
        <v>0</v>
      </c>
      <c r="AG10" s="40">
        <v>0</v>
      </c>
      <c r="AH10" s="40">
        <v>0</v>
      </c>
      <c r="AI10" s="40">
        <v>13200</v>
      </c>
      <c r="AJ10" s="40">
        <v>5949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40000</v>
      </c>
      <c r="AS10" s="40">
        <v>0</v>
      </c>
      <c r="AT10" s="40">
        <v>0</v>
      </c>
      <c r="AU10" s="40">
        <v>12260</v>
      </c>
      <c r="AV10" s="40">
        <v>1656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1656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</row>
    <row r="11" spans="1:111" ht="19.5" customHeight="1">
      <c r="A11" s="96" t="s">
        <v>5</v>
      </c>
      <c r="B11" s="96" t="s">
        <v>5</v>
      </c>
      <c r="C11" s="96" t="s">
        <v>5</v>
      </c>
      <c r="D11" s="96" t="s">
        <v>257</v>
      </c>
      <c r="E11" s="40">
        <v>639566</v>
      </c>
      <c r="F11" s="40">
        <v>639566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456833</v>
      </c>
      <c r="M11" s="40">
        <v>182733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</row>
    <row r="12" spans="1:111" ht="19.5" customHeight="1">
      <c r="A12" s="96" t="s">
        <v>5</v>
      </c>
      <c r="B12" s="96" t="s">
        <v>5</v>
      </c>
      <c r="C12" s="96" t="s">
        <v>5</v>
      </c>
      <c r="D12" s="96" t="s">
        <v>258</v>
      </c>
      <c r="E12" s="40">
        <v>639566</v>
      </c>
      <c r="F12" s="40">
        <v>639566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456833</v>
      </c>
      <c r="M12" s="40">
        <v>182733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</row>
    <row r="13" spans="1:111" ht="19.5" customHeight="1">
      <c r="A13" s="96" t="s">
        <v>87</v>
      </c>
      <c r="B13" s="96" t="s">
        <v>88</v>
      </c>
      <c r="C13" s="96" t="s">
        <v>88</v>
      </c>
      <c r="D13" s="96" t="s">
        <v>259</v>
      </c>
      <c r="E13" s="40">
        <v>456833</v>
      </c>
      <c r="F13" s="40">
        <v>456833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456833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</row>
    <row r="14" spans="1:111" ht="19.5" customHeight="1">
      <c r="A14" s="96" t="s">
        <v>87</v>
      </c>
      <c r="B14" s="96" t="s">
        <v>88</v>
      </c>
      <c r="C14" s="96" t="s">
        <v>90</v>
      </c>
      <c r="D14" s="96" t="s">
        <v>260</v>
      </c>
      <c r="E14" s="40">
        <v>182733</v>
      </c>
      <c r="F14" s="40">
        <v>182733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182733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</row>
    <row r="15" spans="1:111" ht="19.5" customHeight="1">
      <c r="A15" s="96" t="s">
        <v>5</v>
      </c>
      <c r="B15" s="96" t="s">
        <v>5</v>
      </c>
      <c r="C15" s="96" t="s">
        <v>5</v>
      </c>
      <c r="D15" s="96" t="s">
        <v>261</v>
      </c>
      <c r="E15" s="40">
        <v>221137</v>
      </c>
      <c r="F15" s="40">
        <v>221137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172672</v>
      </c>
      <c r="O15" s="40">
        <v>48465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40">
        <v>0</v>
      </c>
      <c r="DG15" s="40">
        <v>0</v>
      </c>
    </row>
    <row r="16" spans="1:111" ht="19.5" customHeight="1">
      <c r="A16" s="96" t="s">
        <v>5</v>
      </c>
      <c r="B16" s="96" t="s">
        <v>5</v>
      </c>
      <c r="C16" s="96" t="s">
        <v>5</v>
      </c>
      <c r="D16" s="96" t="s">
        <v>262</v>
      </c>
      <c r="E16" s="40">
        <v>221137</v>
      </c>
      <c r="F16" s="40">
        <v>221137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172672</v>
      </c>
      <c r="O16" s="40">
        <v>48465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</row>
    <row r="17" spans="1:111" ht="19.5" customHeight="1">
      <c r="A17" s="96" t="s">
        <v>92</v>
      </c>
      <c r="B17" s="96" t="s">
        <v>93</v>
      </c>
      <c r="C17" s="96" t="s">
        <v>94</v>
      </c>
      <c r="D17" s="96" t="s">
        <v>263</v>
      </c>
      <c r="E17" s="40">
        <v>221137</v>
      </c>
      <c r="F17" s="40">
        <v>221137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172672</v>
      </c>
      <c r="O17" s="40">
        <v>48465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</row>
    <row r="18" spans="1:111" ht="19.5" customHeight="1">
      <c r="A18" s="96" t="s">
        <v>5</v>
      </c>
      <c r="B18" s="96" t="s">
        <v>5</v>
      </c>
      <c r="C18" s="96" t="s">
        <v>5</v>
      </c>
      <c r="D18" s="96" t="s">
        <v>264</v>
      </c>
      <c r="E18" s="40">
        <v>335820</v>
      </c>
      <c r="F18" s="40">
        <v>335820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335820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</row>
    <row r="19" spans="1:111" ht="19.5" customHeight="1">
      <c r="A19" s="96" t="s">
        <v>5</v>
      </c>
      <c r="B19" s="96" t="s">
        <v>5</v>
      </c>
      <c r="C19" s="96" t="s">
        <v>5</v>
      </c>
      <c r="D19" s="96" t="s">
        <v>265</v>
      </c>
      <c r="E19" s="40">
        <v>335820</v>
      </c>
      <c r="F19" s="40">
        <v>335820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335820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</row>
    <row r="20" spans="1:111" ht="19.5" customHeight="1">
      <c r="A20" s="96" t="s">
        <v>96</v>
      </c>
      <c r="B20" s="96" t="s">
        <v>94</v>
      </c>
      <c r="C20" s="96" t="s">
        <v>83</v>
      </c>
      <c r="D20" s="96" t="s">
        <v>266</v>
      </c>
      <c r="E20" s="40">
        <v>335820</v>
      </c>
      <c r="F20" s="40">
        <v>335820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335820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40">
        <v>0</v>
      </c>
      <c r="DG20" s="40">
        <v>0</v>
      </c>
    </row>
  </sheetData>
  <sheetProtection/>
  <mergeCells count="121">
    <mergeCell ref="BZ4:CP4"/>
    <mergeCell ref="CP5:CP6"/>
    <mergeCell ref="CH5:CH6"/>
    <mergeCell ref="CI5:CI6"/>
    <mergeCell ref="CJ5:CJ6"/>
    <mergeCell ref="CK5:CK6"/>
    <mergeCell ref="CL5:CL6"/>
    <mergeCell ref="CM5:CM6"/>
    <mergeCell ref="CB5:CB6"/>
    <mergeCell ref="CD5:CD6"/>
    <mergeCell ref="CE5:CE6"/>
    <mergeCell ref="CF5:CF6"/>
    <mergeCell ref="CN5:CN6"/>
    <mergeCell ref="BT5:BT6"/>
    <mergeCell ref="BU5:BU6"/>
    <mergeCell ref="BV5:BV6"/>
    <mergeCell ref="CC5:CC6"/>
    <mergeCell ref="CT4:CY4"/>
    <mergeCell ref="CY5:CY6"/>
    <mergeCell ref="CT5:CT6"/>
    <mergeCell ref="CU5:CU6"/>
    <mergeCell ref="CV5:CV6"/>
    <mergeCell ref="CW5:CW6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CX5:CX6"/>
    <mergeCell ref="CZ5:CZ6"/>
    <mergeCell ref="DA5:DA6"/>
    <mergeCell ref="DB5:DB6"/>
    <mergeCell ref="A2:DG2"/>
    <mergeCell ref="BM4:BY4"/>
    <mergeCell ref="A4:D4"/>
    <mergeCell ref="F4:S4"/>
    <mergeCell ref="T4:AU4"/>
    <mergeCell ref="CR5:CR6"/>
    <mergeCell ref="CS5:CS6"/>
    <mergeCell ref="AV4:BG4"/>
    <mergeCell ref="CA5:CA6"/>
    <mergeCell ref="BY5:BY6"/>
    <mergeCell ref="BZ5:BZ6"/>
    <mergeCell ref="BX5:BX6"/>
    <mergeCell ref="BC5:BC6"/>
    <mergeCell ref="BD5:BD6"/>
    <mergeCell ref="BE5:BE6"/>
    <mergeCell ref="BF5:BF6"/>
    <mergeCell ref="BG5:BG6"/>
    <mergeCell ref="CO5:CO6"/>
    <mergeCell ref="BH4:BL4"/>
    <mergeCell ref="CQ4:CS4"/>
    <mergeCell ref="BS5:BS6"/>
    <mergeCell ref="BH5:BH6"/>
    <mergeCell ref="BK5:BK6"/>
    <mergeCell ref="BL5:BL6"/>
    <mergeCell ref="BW5:BW6"/>
    <mergeCell ref="CQ5:CQ6"/>
    <mergeCell ref="CG5:CG6"/>
    <mergeCell ref="AW5:AW6"/>
    <mergeCell ref="AX5:AX6"/>
    <mergeCell ref="AY5:AY6"/>
    <mergeCell ref="AZ5:AZ6"/>
    <mergeCell ref="AM5:AM6"/>
    <mergeCell ref="AN5:AN6"/>
    <mergeCell ref="BA5:BA6"/>
    <mergeCell ref="BB5:BB6"/>
    <mergeCell ref="AQ5:AQ6"/>
    <mergeCell ref="AR5:AR6"/>
    <mergeCell ref="AS5:AS6"/>
    <mergeCell ref="AT5:AT6"/>
    <mergeCell ref="AU5:AU6"/>
    <mergeCell ref="AV5:AV6"/>
    <mergeCell ref="AO5:AO6"/>
    <mergeCell ref="AP5:AP6"/>
    <mergeCell ref="AE5:AE6"/>
    <mergeCell ref="AI5:AI6"/>
    <mergeCell ref="AH5:AH6"/>
    <mergeCell ref="AF5:AF6"/>
    <mergeCell ref="AG5:AG6"/>
    <mergeCell ref="AJ5:AJ6"/>
    <mergeCell ref="AK5:AK6"/>
    <mergeCell ref="AL5:AL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G5:DG6"/>
    <mergeCell ref="DC5:DC6"/>
    <mergeCell ref="DE5:DE6"/>
    <mergeCell ref="DC4:DG4"/>
    <mergeCell ref="DF5:DF6"/>
    <mergeCell ref="DD5:DD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1"/>
      <c r="B1" s="11"/>
      <c r="C1" s="11"/>
      <c r="D1" s="97"/>
      <c r="E1" s="11"/>
      <c r="F1" s="11"/>
      <c r="G1" s="9" t="s">
        <v>267</v>
      </c>
    </row>
    <row r="2" spans="1:7" ht="25.5" customHeight="1">
      <c r="A2" s="132" t="s">
        <v>268</v>
      </c>
      <c r="B2" s="132"/>
      <c r="C2" s="132"/>
      <c r="D2" s="132"/>
      <c r="E2" s="132"/>
      <c r="F2" s="132"/>
      <c r="G2" s="132"/>
    </row>
    <row r="3" spans="1:7" ht="19.5" customHeight="1">
      <c r="A3" s="27" t="s">
        <v>5</v>
      </c>
      <c r="B3" s="27"/>
      <c r="C3" s="27"/>
      <c r="D3" s="27"/>
      <c r="E3" s="28"/>
      <c r="F3" s="28"/>
      <c r="G3" s="9" t="s">
        <v>6</v>
      </c>
    </row>
    <row r="4" spans="1:7" ht="19.5" customHeight="1">
      <c r="A4" s="171" t="s">
        <v>269</v>
      </c>
      <c r="B4" s="172"/>
      <c r="C4" s="172"/>
      <c r="D4" s="173"/>
      <c r="E4" s="140" t="s">
        <v>100</v>
      </c>
      <c r="F4" s="134"/>
      <c r="G4" s="134"/>
    </row>
    <row r="5" spans="1:7" ht="19.5" customHeight="1">
      <c r="A5" s="149" t="s">
        <v>68</v>
      </c>
      <c r="B5" s="151"/>
      <c r="C5" s="179" t="s">
        <v>69</v>
      </c>
      <c r="D5" s="146" t="s">
        <v>270</v>
      </c>
      <c r="E5" s="134" t="s">
        <v>58</v>
      </c>
      <c r="F5" s="181" t="s">
        <v>271</v>
      </c>
      <c r="G5" s="183" t="s">
        <v>272</v>
      </c>
    </row>
    <row r="6" spans="1:7" ht="33.75" customHeight="1">
      <c r="A6" s="31" t="s">
        <v>78</v>
      </c>
      <c r="B6" s="33" t="s">
        <v>79</v>
      </c>
      <c r="C6" s="180"/>
      <c r="D6" s="178"/>
      <c r="E6" s="135"/>
      <c r="F6" s="182"/>
      <c r="G6" s="184"/>
    </row>
    <row r="7" spans="1:7" ht="19.5" customHeight="1">
      <c r="A7" s="34" t="s">
        <v>5</v>
      </c>
      <c r="B7" s="98" t="s">
        <v>5</v>
      </c>
      <c r="C7" s="99" t="s">
        <v>5</v>
      </c>
      <c r="D7" s="34" t="s">
        <v>58</v>
      </c>
      <c r="E7" s="100">
        <v>3834003</v>
      </c>
      <c r="F7" s="39">
        <v>3530604</v>
      </c>
      <c r="G7" s="40">
        <v>303399</v>
      </c>
    </row>
    <row r="8" spans="1:7" ht="19.5" customHeight="1">
      <c r="A8" s="34" t="s">
        <v>5</v>
      </c>
      <c r="B8" s="98" t="s">
        <v>5</v>
      </c>
      <c r="C8" s="99" t="s">
        <v>81</v>
      </c>
      <c r="D8" s="34" t="s">
        <v>0</v>
      </c>
      <c r="E8" s="100">
        <v>3834003</v>
      </c>
      <c r="F8" s="39">
        <v>3530604</v>
      </c>
      <c r="G8" s="40">
        <v>303399</v>
      </c>
    </row>
    <row r="9" spans="1:7" ht="19.5" customHeight="1">
      <c r="A9" s="34" t="s">
        <v>273</v>
      </c>
      <c r="B9" s="98" t="s">
        <v>5</v>
      </c>
      <c r="C9" s="99" t="s">
        <v>5</v>
      </c>
      <c r="D9" s="34" t="s">
        <v>274</v>
      </c>
      <c r="E9" s="100">
        <v>3528948</v>
      </c>
      <c r="F9" s="39">
        <v>3528948</v>
      </c>
      <c r="G9" s="40">
        <v>0</v>
      </c>
    </row>
    <row r="10" spans="1:7" ht="19.5" customHeight="1">
      <c r="A10" s="34" t="s">
        <v>273</v>
      </c>
      <c r="B10" s="98" t="s">
        <v>83</v>
      </c>
      <c r="C10" s="99" t="s">
        <v>85</v>
      </c>
      <c r="D10" s="34" t="s">
        <v>275</v>
      </c>
      <c r="E10" s="100">
        <v>987480</v>
      </c>
      <c r="F10" s="39">
        <v>987480</v>
      </c>
      <c r="G10" s="40">
        <v>0</v>
      </c>
    </row>
    <row r="11" spans="1:7" ht="19.5" customHeight="1">
      <c r="A11" s="34" t="s">
        <v>273</v>
      </c>
      <c r="B11" s="98" t="s">
        <v>94</v>
      </c>
      <c r="C11" s="99" t="s">
        <v>85</v>
      </c>
      <c r="D11" s="34" t="s">
        <v>276</v>
      </c>
      <c r="E11" s="100">
        <v>192576</v>
      </c>
      <c r="F11" s="39">
        <v>192576</v>
      </c>
      <c r="G11" s="40">
        <v>0</v>
      </c>
    </row>
    <row r="12" spans="1:7" ht="19.5" customHeight="1">
      <c r="A12" s="34" t="s">
        <v>273</v>
      </c>
      <c r="B12" s="98" t="s">
        <v>277</v>
      </c>
      <c r="C12" s="99" t="s">
        <v>85</v>
      </c>
      <c r="D12" s="34" t="s">
        <v>278</v>
      </c>
      <c r="E12" s="100">
        <v>1104330</v>
      </c>
      <c r="F12" s="39">
        <v>1104330</v>
      </c>
      <c r="G12" s="40">
        <v>0</v>
      </c>
    </row>
    <row r="13" spans="1:7" ht="19.5" customHeight="1">
      <c r="A13" s="34" t="s">
        <v>273</v>
      </c>
      <c r="B13" s="98" t="s">
        <v>279</v>
      </c>
      <c r="C13" s="99" t="s">
        <v>85</v>
      </c>
      <c r="D13" s="34" t="s">
        <v>280</v>
      </c>
      <c r="E13" s="100">
        <v>456833</v>
      </c>
      <c r="F13" s="39">
        <v>456833</v>
      </c>
      <c r="G13" s="40">
        <v>0</v>
      </c>
    </row>
    <row r="14" spans="1:7" ht="19.5" customHeight="1">
      <c r="A14" s="34" t="s">
        <v>273</v>
      </c>
      <c r="B14" s="98" t="s">
        <v>281</v>
      </c>
      <c r="C14" s="99" t="s">
        <v>85</v>
      </c>
      <c r="D14" s="34" t="s">
        <v>282</v>
      </c>
      <c r="E14" s="100">
        <v>182733</v>
      </c>
      <c r="F14" s="39">
        <v>182733</v>
      </c>
      <c r="G14" s="40">
        <v>0</v>
      </c>
    </row>
    <row r="15" spans="1:7" ht="19.5" customHeight="1">
      <c r="A15" s="34" t="s">
        <v>273</v>
      </c>
      <c r="B15" s="98" t="s">
        <v>283</v>
      </c>
      <c r="C15" s="99" t="s">
        <v>85</v>
      </c>
      <c r="D15" s="34" t="s">
        <v>284</v>
      </c>
      <c r="E15" s="100">
        <v>172672</v>
      </c>
      <c r="F15" s="39">
        <v>172672</v>
      </c>
      <c r="G15" s="40">
        <v>0</v>
      </c>
    </row>
    <row r="16" spans="1:7" ht="19.5" customHeight="1">
      <c r="A16" s="34" t="s">
        <v>273</v>
      </c>
      <c r="B16" s="98" t="s">
        <v>93</v>
      </c>
      <c r="C16" s="99" t="s">
        <v>85</v>
      </c>
      <c r="D16" s="34" t="s">
        <v>285</v>
      </c>
      <c r="E16" s="100">
        <v>48465</v>
      </c>
      <c r="F16" s="39">
        <v>48465</v>
      </c>
      <c r="G16" s="40">
        <v>0</v>
      </c>
    </row>
    <row r="17" spans="1:7" ht="19.5" customHeight="1">
      <c r="A17" s="34" t="s">
        <v>273</v>
      </c>
      <c r="B17" s="98" t="s">
        <v>286</v>
      </c>
      <c r="C17" s="99" t="s">
        <v>85</v>
      </c>
      <c r="D17" s="34" t="s">
        <v>287</v>
      </c>
      <c r="E17" s="100">
        <v>18639</v>
      </c>
      <c r="F17" s="39">
        <v>18639</v>
      </c>
      <c r="G17" s="40">
        <v>0</v>
      </c>
    </row>
    <row r="18" spans="1:7" ht="19.5" customHeight="1">
      <c r="A18" s="34" t="s">
        <v>273</v>
      </c>
      <c r="B18" s="98" t="s">
        <v>288</v>
      </c>
      <c r="C18" s="99" t="s">
        <v>85</v>
      </c>
      <c r="D18" s="34" t="s">
        <v>266</v>
      </c>
      <c r="E18" s="100">
        <v>335820</v>
      </c>
      <c r="F18" s="39">
        <v>335820</v>
      </c>
      <c r="G18" s="40">
        <v>0</v>
      </c>
    </row>
    <row r="19" spans="1:7" ht="19.5" customHeight="1">
      <c r="A19" s="34" t="s">
        <v>273</v>
      </c>
      <c r="B19" s="98" t="s">
        <v>84</v>
      </c>
      <c r="C19" s="99" t="s">
        <v>85</v>
      </c>
      <c r="D19" s="34" t="s">
        <v>289</v>
      </c>
      <c r="E19" s="100">
        <v>29400</v>
      </c>
      <c r="F19" s="39">
        <v>29400</v>
      </c>
      <c r="G19" s="40">
        <v>0</v>
      </c>
    </row>
    <row r="20" spans="1:7" ht="19.5" customHeight="1">
      <c r="A20" s="34" t="s">
        <v>290</v>
      </c>
      <c r="B20" s="98" t="s">
        <v>5</v>
      </c>
      <c r="C20" s="99" t="s">
        <v>5</v>
      </c>
      <c r="D20" s="34" t="s">
        <v>291</v>
      </c>
      <c r="E20" s="100">
        <v>303399</v>
      </c>
      <c r="F20" s="39">
        <v>0</v>
      </c>
      <c r="G20" s="40">
        <v>303399</v>
      </c>
    </row>
    <row r="21" spans="1:7" ht="19.5" customHeight="1">
      <c r="A21" s="34" t="s">
        <v>290</v>
      </c>
      <c r="B21" s="98" t="s">
        <v>83</v>
      </c>
      <c r="C21" s="99" t="s">
        <v>85</v>
      </c>
      <c r="D21" s="34" t="s">
        <v>292</v>
      </c>
      <c r="E21" s="100">
        <v>49500</v>
      </c>
      <c r="F21" s="39">
        <v>0</v>
      </c>
      <c r="G21" s="40">
        <v>49500</v>
      </c>
    </row>
    <row r="22" spans="1:7" ht="19.5" customHeight="1">
      <c r="A22" s="34" t="s">
        <v>290</v>
      </c>
      <c r="B22" s="98" t="s">
        <v>88</v>
      </c>
      <c r="C22" s="99" t="s">
        <v>85</v>
      </c>
      <c r="D22" s="34" t="s">
        <v>293</v>
      </c>
      <c r="E22" s="100">
        <v>660</v>
      </c>
      <c r="F22" s="39">
        <v>0</v>
      </c>
      <c r="G22" s="40">
        <v>660</v>
      </c>
    </row>
    <row r="23" spans="1:7" ht="19.5" customHeight="1">
      <c r="A23" s="34" t="s">
        <v>290</v>
      </c>
      <c r="B23" s="98" t="s">
        <v>90</v>
      </c>
      <c r="C23" s="99" t="s">
        <v>85</v>
      </c>
      <c r="D23" s="34" t="s">
        <v>294</v>
      </c>
      <c r="E23" s="100">
        <v>25410</v>
      </c>
      <c r="F23" s="39">
        <v>0</v>
      </c>
      <c r="G23" s="40">
        <v>25410</v>
      </c>
    </row>
    <row r="24" spans="1:7" ht="19.5" customHeight="1">
      <c r="A24" s="34" t="s">
        <v>290</v>
      </c>
      <c r="B24" s="98" t="s">
        <v>277</v>
      </c>
      <c r="C24" s="99" t="s">
        <v>85</v>
      </c>
      <c r="D24" s="34" t="s">
        <v>295</v>
      </c>
      <c r="E24" s="100">
        <v>7920</v>
      </c>
      <c r="F24" s="39">
        <v>0</v>
      </c>
      <c r="G24" s="40">
        <v>7920</v>
      </c>
    </row>
    <row r="25" spans="1:7" ht="19.5" customHeight="1">
      <c r="A25" s="34" t="s">
        <v>290</v>
      </c>
      <c r="B25" s="98" t="s">
        <v>93</v>
      </c>
      <c r="C25" s="99" t="s">
        <v>85</v>
      </c>
      <c r="D25" s="34" t="s">
        <v>296</v>
      </c>
      <c r="E25" s="100">
        <v>148500</v>
      </c>
      <c r="F25" s="39">
        <v>0</v>
      </c>
      <c r="G25" s="40">
        <v>148500</v>
      </c>
    </row>
    <row r="26" spans="1:7" ht="19.5" customHeight="1">
      <c r="A26" s="34" t="s">
        <v>290</v>
      </c>
      <c r="B26" s="98" t="s">
        <v>297</v>
      </c>
      <c r="C26" s="99" t="s">
        <v>85</v>
      </c>
      <c r="D26" s="34" t="s">
        <v>298</v>
      </c>
      <c r="E26" s="100">
        <v>13200</v>
      </c>
      <c r="F26" s="39">
        <v>0</v>
      </c>
      <c r="G26" s="40">
        <v>13200</v>
      </c>
    </row>
    <row r="27" spans="1:7" ht="19.5" customHeight="1">
      <c r="A27" s="34" t="s">
        <v>290</v>
      </c>
      <c r="B27" s="98" t="s">
        <v>299</v>
      </c>
      <c r="C27" s="99" t="s">
        <v>85</v>
      </c>
      <c r="D27" s="34" t="s">
        <v>300</v>
      </c>
      <c r="E27" s="100">
        <v>5949</v>
      </c>
      <c r="F27" s="39">
        <v>0</v>
      </c>
      <c r="G27" s="40">
        <v>5949</v>
      </c>
    </row>
    <row r="28" spans="1:7" ht="19.5" customHeight="1">
      <c r="A28" s="34" t="s">
        <v>290</v>
      </c>
      <c r="B28" s="98" t="s">
        <v>301</v>
      </c>
      <c r="C28" s="99" t="s">
        <v>85</v>
      </c>
      <c r="D28" s="34" t="s">
        <v>302</v>
      </c>
      <c r="E28" s="100">
        <v>40000</v>
      </c>
      <c r="F28" s="39">
        <v>0</v>
      </c>
      <c r="G28" s="40">
        <v>40000</v>
      </c>
    </row>
    <row r="29" spans="1:7" ht="19.5" customHeight="1">
      <c r="A29" s="34" t="s">
        <v>290</v>
      </c>
      <c r="B29" s="98" t="s">
        <v>303</v>
      </c>
      <c r="C29" s="99" t="s">
        <v>85</v>
      </c>
      <c r="D29" s="34" t="s">
        <v>304</v>
      </c>
      <c r="E29" s="100">
        <v>12260</v>
      </c>
      <c r="F29" s="39">
        <v>0</v>
      </c>
      <c r="G29" s="40">
        <v>12260</v>
      </c>
    </row>
    <row r="30" spans="1:7" ht="19.5" customHeight="1">
      <c r="A30" s="34" t="s">
        <v>305</v>
      </c>
      <c r="B30" s="98" t="s">
        <v>5</v>
      </c>
      <c r="C30" s="99" t="s">
        <v>5</v>
      </c>
      <c r="D30" s="34" t="s">
        <v>158</v>
      </c>
      <c r="E30" s="100">
        <v>1656</v>
      </c>
      <c r="F30" s="39">
        <v>1656</v>
      </c>
      <c r="G30" s="40">
        <v>0</v>
      </c>
    </row>
    <row r="31" spans="1:7" ht="19.5" customHeight="1">
      <c r="A31" s="34" t="s">
        <v>305</v>
      </c>
      <c r="B31" s="98" t="s">
        <v>281</v>
      </c>
      <c r="C31" s="99" t="s">
        <v>85</v>
      </c>
      <c r="D31" s="34" t="s">
        <v>306</v>
      </c>
      <c r="E31" s="100">
        <v>1656</v>
      </c>
      <c r="F31" s="39">
        <v>1656</v>
      </c>
      <c r="G31" s="40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3"/>
      <c r="B1" s="24"/>
      <c r="C1" s="24"/>
      <c r="D1" s="24"/>
      <c r="E1" s="24"/>
      <c r="F1" s="90" t="s">
        <v>307</v>
      </c>
    </row>
    <row r="2" spans="1:6" ht="19.5" customHeight="1">
      <c r="A2" s="132" t="s">
        <v>308</v>
      </c>
      <c r="B2" s="132"/>
      <c r="C2" s="132"/>
      <c r="D2" s="132"/>
      <c r="E2" s="132"/>
      <c r="F2" s="132"/>
    </row>
    <row r="3" spans="1:6" ht="19.5" customHeight="1">
      <c r="A3" s="27" t="s">
        <v>5</v>
      </c>
      <c r="B3" s="27"/>
      <c r="C3" s="27"/>
      <c r="D3" s="101"/>
      <c r="E3" s="101"/>
      <c r="F3" s="9" t="s">
        <v>6</v>
      </c>
    </row>
    <row r="4" spans="1:6" ht="19.5" customHeight="1">
      <c r="A4" s="149" t="s">
        <v>68</v>
      </c>
      <c r="B4" s="150"/>
      <c r="C4" s="151"/>
      <c r="D4" s="185" t="s">
        <v>69</v>
      </c>
      <c r="E4" s="187" t="s">
        <v>309</v>
      </c>
      <c r="F4" s="181" t="s">
        <v>71</v>
      </c>
    </row>
    <row r="5" spans="1:6" ht="19.5" customHeight="1">
      <c r="A5" s="32" t="s">
        <v>78</v>
      </c>
      <c r="B5" s="31" t="s">
        <v>79</v>
      </c>
      <c r="C5" s="33" t="s">
        <v>80</v>
      </c>
      <c r="D5" s="186"/>
      <c r="E5" s="187"/>
      <c r="F5" s="182"/>
    </row>
    <row r="6" spans="1:6" ht="19.5" customHeight="1">
      <c r="A6" s="98" t="s">
        <v>5</v>
      </c>
      <c r="B6" s="98" t="s">
        <v>5</v>
      </c>
      <c r="C6" s="98" t="s">
        <v>5</v>
      </c>
      <c r="D6" s="102" t="s">
        <v>5</v>
      </c>
      <c r="E6" s="102" t="s">
        <v>5</v>
      </c>
      <c r="F6" s="40" t="s">
        <v>5</v>
      </c>
    </row>
    <row r="7" spans="1:6" ht="19.5" customHeight="1">
      <c r="A7" s="98" t="s">
        <v>5</v>
      </c>
      <c r="B7" s="98" t="s">
        <v>5</v>
      </c>
      <c r="C7" s="98" t="s">
        <v>5</v>
      </c>
      <c r="D7" s="102" t="s">
        <v>5</v>
      </c>
      <c r="E7" s="102" t="s">
        <v>5</v>
      </c>
      <c r="F7" s="40" t="s">
        <v>5</v>
      </c>
    </row>
    <row r="8" spans="1:6" ht="19.5" customHeight="1">
      <c r="A8" s="98" t="s">
        <v>5</v>
      </c>
      <c r="B8" s="98" t="s">
        <v>5</v>
      </c>
      <c r="C8" s="98" t="s">
        <v>5</v>
      </c>
      <c r="D8" s="102" t="s">
        <v>5</v>
      </c>
      <c r="E8" s="102" t="s">
        <v>5</v>
      </c>
      <c r="F8" s="40" t="s">
        <v>5</v>
      </c>
    </row>
    <row r="9" spans="1:6" ht="19.5" customHeight="1">
      <c r="A9" s="98" t="s">
        <v>5</v>
      </c>
      <c r="B9" s="98" t="s">
        <v>5</v>
      </c>
      <c r="C9" s="98" t="s">
        <v>5</v>
      </c>
      <c r="D9" s="102" t="s">
        <v>5</v>
      </c>
      <c r="E9" s="102" t="s">
        <v>5</v>
      </c>
      <c r="F9" s="40" t="s">
        <v>5</v>
      </c>
    </row>
    <row r="10" spans="1:6" ht="19.5" customHeight="1">
      <c r="A10" s="98" t="s">
        <v>5</v>
      </c>
      <c r="B10" s="98" t="s">
        <v>5</v>
      </c>
      <c r="C10" s="98" t="s">
        <v>5</v>
      </c>
      <c r="D10" s="102" t="s">
        <v>5</v>
      </c>
      <c r="E10" s="102" t="s">
        <v>5</v>
      </c>
      <c r="F10" s="40" t="s">
        <v>5</v>
      </c>
    </row>
    <row r="11" spans="1:6" ht="19.5" customHeight="1">
      <c r="A11" s="98" t="s">
        <v>5</v>
      </c>
      <c r="B11" s="98" t="s">
        <v>5</v>
      </c>
      <c r="C11" s="98" t="s">
        <v>5</v>
      </c>
      <c r="D11" s="102" t="s">
        <v>5</v>
      </c>
      <c r="E11" s="102" t="s">
        <v>5</v>
      </c>
      <c r="F11" s="40" t="s">
        <v>5</v>
      </c>
    </row>
    <row r="12" spans="1:6" ht="19.5" customHeight="1">
      <c r="A12" s="98" t="s">
        <v>5</v>
      </c>
      <c r="B12" s="98" t="s">
        <v>5</v>
      </c>
      <c r="C12" s="98" t="s">
        <v>5</v>
      </c>
      <c r="D12" s="102" t="s">
        <v>5</v>
      </c>
      <c r="E12" s="102" t="s">
        <v>5</v>
      </c>
      <c r="F12" s="40" t="s">
        <v>5</v>
      </c>
    </row>
    <row r="13" spans="1:6" ht="19.5" customHeight="1">
      <c r="A13" s="98" t="s">
        <v>5</v>
      </c>
      <c r="B13" s="98" t="s">
        <v>5</v>
      </c>
      <c r="C13" s="98" t="s">
        <v>5</v>
      </c>
      <c r="D13" s="102" t="s">
        <v>5</v>
      </c>
      <c r="E13" s="102" t="s">
        <v>5</v>
      </c>
      <c r="F13" s="40" t="s">
        <v>5</v>
      </c>
    </row>
    <row r="14" spans="1:6" ht="19.5" customHeight="1">
      <c r="A14" s="98" t="s">
        <v>5</v>
      </c>
      <c r="B14" s="98" t="s">
        <v>5</v>
      </c>
      <c r="C14" s="98" t="s">
        <v>5</v>
      </c>
      <c r="D14" s="102" t="s">
        <v>5</v>
      </c>
      <c r="E14" s="102" t="s">
        <v>5</v>
      </c>
      <c r="F14" s="40" t="s">
        <v>5</v>
      </c>
    </row>
    <row r="15" spans="1:6" ht="19.5" customHeight="1">
      <c r="A15" s="98" t="s">
        <v>5</v>
      </c>
      <c r="B15" s="98" t="s">
        <v>5</v>
      </c>
      <c r="C15" s="98" t="s">
        <v>5</v>
      </c>
      <c r="D15" s="102" t="s">
        <v>5</v>
      </c>
      <c r="E15" s="102" t="s">
        <v>5</v>
      </c>
      <c r="F15" s="40" t="s">
        <v>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2019-05-08T02:25:17Z</dcterms:modified>
  <cp:category/>
  <cp:version/>
  <cp:contentType/>
  <cp:contentStatus/>
</cp:coreProperties>
</file>